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USERS\USER\Desktop\სამუშაო დოკუმენტები\2019-2026 პროექტები\2026\adigeni.ge\2026 წელი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A69" i="1" l="1"/>
  <c r="A70" i="1" s="1"/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" i="1" l="1"/>
</calcChain>
</file>

<file path=xl/sharedStrings.xml><?xml version="1.0" encoding="utf-8"?>
<sst xmlns="http://schemas.openxmlformats.org/spreadsheetml/2006/main" count="699" uniqueCount="552">
  <si>
    <t>N</t>
  </si>
  <si>
    <t>გამოცხადების თარიღი</t>
  </si>
  <si>
    <t>სატენდერო თანხა</t>
  </si>
  <si>
    <t>დასრულების თარიღი</t>
  </si>
  <si>
    <t>სატენდერო განცხადების ნომერი</t>
  </si>
  <si>
    <t>ტენდერის სტატუსი</t>
  </si>
  <si>
    <t>დაფინანსების წყარო</t>
  </si>
  <si>
    <t>შესყიდვის ბმული</t>
  </si>
  <si>
    <t>გამოცხადებულია</t>
  </si>
  <si>
    <t xml:space="preserve">ტენდერის დასახელება </t>
  </si>
  <si>
    <t>100% - ადგილობრივი თვითმართველი ერთეულის ბიუჯეტი</t>
  </si>
  <si>
    <t>NAT250022702</t>
  </si>
  <si>
    <t>ადიგენის მუნიპალიტეტის ტერიტორიიდან ქალაქ ახალციხეში დიალეზით დაავადებული ბენეფიციალების ტრანსპორტირების მომსახურების შესყიდვა</t>
  </si>
  <si>
    <t xml:space="preserve"> 08.12.2025 17:58</t>
  </si>
  <si>
    <t>35`000.00 GEL</t>
  </si>
  <si>
    <t>18.12.2025 12:30</t>
  </si>
  <si>
    <t>ხელშეკრულება დადებულია</t>
  </si>
  <si>
    <t>https://tenders.procurement.gov.ge/public/?go=659566&amp;lang=ge</t>
  </si>
  <si>
    <t>NAT250022740</t>
  </si>
  <si>
    <t>ადგილობრივი საფოსტო მომსახურების შესყიდვა.</t>
  </si>
  <si>
    <t>09.12.2025 11:03</t>
  </si>
  <si>
    <t>13`955.00 GEL</t>
  </si>
  <si>
    <t>17.12.2025 12:30</t>
  </si>
  <si>
    <t>https://tenders.procurement.gov.ge/public/?go=659502&amp;lang=ge</t>
  </si>
  <si>
    <t>ადიგენის მუნიციპალიტეტის მერიის ბალანსზე რიცხული ავტომანქანების შეკეთებისა და ტექნიკური მომსახურების შესყიდვა</t>
  </si>
  <si>
    <t>12.12.2025 16:49</t>
  </si>
  <si>
    <t>22.12.2025 17:00</t>
  </si>
  <si>
    <t>NAT250023263</t>
  </si>
  <si>
    <t>https://tenders.procurement.gov.ge/public/?go=660358&amp;lang=ge</t>
  </si>
  <si>
    <t>NAT250023285</t>
  </si>
  <si>
    <t>ადიგენის მუნიციპალიტეტის მერიის ბალანსზე რიცხული ბორბლებიანი ექსკავატორ დამტვირთველის JCB, მოდელი - 3CXS14M2NM შეკეთებისა და ტექნიკური მომსახურების შესყიდვა</t>
  </si>
  <si>
    <t>12.12.2025 17:21</t>
  </si>
  <si>
    <t>8000 GEL</t>
  </si>
  <si>
    <t>22.12.2025 13:00</t>
  </si>
  <si>
    <t>https://tenders.procurement.gov.ge/public/?go=660384&amp;lang=ge</t>
  </si>
  <si>
    <t xml:space="preserve"> NAT250023292</t>
  </si>
  <si>
    <t>12.12.2025 17:30</t>
  </si>
  <si>
    <t>20`000.00 GEL</t>
  </si>
  <si>
    <t>22.12.2025 14:00</t>
  </si>
  <si>
    <t>https://tenders.procurement.gov.ge/public/?go=660368&amp;lang=ge</t>
  </si>
  <si>
    <t>ადიგენის მუნიციპალიტეტის მერიის ბალანსზე რიცხული ავტომანქანების (RENAULT DUSTER) შეკეთებისა და ტექნიკური მომსახურების შესყიდვა</t>
  </si>
  <si>
    <t>ადიგენის მუნიციპალიტეტის სოფელ ბოლაჯურში ადმინისტრაციული შენობის სახურავზე თოვლდამჭერის მოწყობის სამუშაოები.</t>
  </si>
  <si>
    <t>19.12.2025 19:46</t>
  </si>
  <si>
    <t>2`889.00 GEL</t>
  </si>
  <si>
    <t>31.12.2025 12:00</t>
  </si>
  <si>
    <t>NAT250023877</t>
  </si>
  <si>
    <t>https://tenders.procurement.gov.ge/public/?go=659700&amp;lang=ge</t>
  </si>
  <si>
    <t>ადიგენის მუნიციპალიტეტის სოფლებში: გორგულში, იმერთუბანში, ამხერში, კახარეთში, ქვემო ენთელში, ზემო ენთელში, შოყაში, დიდი სმადაში, პატარა სმადაში, ჩორჩანში და ფხეროში შიდა საუბნო გზების სარეაბილიტაციო სამუშაოებისათვის საჭირო საპროექტო სახარჯთაღრიცხვო დოკუმენტაციის შედგენის მომსახურების შესყიდვა ექსპერტიზის გათვალისწინებით.</t>
  </si>
  <si>
    <t>24.12.2025 19:31</t>
  </si>
  <si>
    <t>22`881.00 GEL</t>
  </si>
  <si>
    <t>08.01.2026 13:30</t>
  </si>
  <si>
    <t xml:space="preserve"> NAT250024222</t>
  </si>
  <si>
    <t>https://tenders.procurement.gov.ge/public/?go=661258&amp;lang=ge</t>
  </si>
  <si>
    <t>ადიგენის მუნიციპალიტეტის სოფლებში: ჭეჭლაში, კეხოვანში, მლაშეში, ღორთუბანში, ზედუბანში, გომაროში, სოფელ ადიგენში, წრეში, აფიეთში, ფლატეში და მოხეში შიდა საუბნო გზების სარეაბილიტაციო სამუშაოებისათვის საჭირო საპროექტო სახარჯთაღრიცხვო დოკუმენტაციის შედგენის მომსახურების შესყიდვა ექსპერტიზის გათვალისწინებით.</t>
  </si>
  <si>
    <t>24.12.2025 19:32</t>
  </si>
  <si>
    <t>21`483.00 GEL</t>
  </si>
  <si>
    <t>08.01.2026 14:30</t>
  </si>
  <si>
    <t>NAT250024223</t>
  </si>
  <si>
    <t>https://tenders.procurement.gov.ge/public/?go=661200&amp;lang=ge</t>
  </si>
  <si>
    <t>ადიგენის მუნიციპალიტეტის სოფელ ქვემო ენთელში ატრაქციონის და ტრენაჟორების შემოღობვის და სოფელ არალში ადმინისტრაციულ შენობაში მოაჯირების მოწყობის სამუშაოები</t>
  </si>
  <si>
    <t>16.01.2026 12:53</t>
  </si>
  <si>
    <t>6`077.00 GEL</t>
  </si>
  <si>
    <t>27.01.2026 13:00</t>
  </si>
  <si>
    <t>NAT260000479</t>
  </si>
  <si>
    <t>https://tenders.procurement.gov.ge/public/?go=663362&amp;lang=ge</t>
  </si>
  <si>
    <t>ადიგენის მუნიციპალიტეტის მერიისა და საკრებულოს თანამშრომლების ჯანმრთელობის დაზღვევის მომსახურების შესყიდვა</t>
  </si>
  <si>
    <t>20.01.2026 20:16</t>
  </si>
  <si>
    <t>02.02.2026 12:30</t>
  </si>
  <si>
    <t>232`500.00 GEL</t>
  </si>
  <si>
    <t>NAT260000626</t>
  </si>
  <si>
    <t>https://tenders.procurement.gov.ge/public/?go=667383&amp;lang=ge</t>
  </si>
  <si>
    <t>ადიგენის მუნიციპალიტეტის სოფელ არალში უნარშეზღუდულ და მენტალობადარღვეულ პირთა საინტეგრაციო ცენტრის კვების მომსახურების შესყიდვა</t>
  </si>
  <si>
    <t>20.01.2026 22:06</t>
  </si>
  <si>
    <t>22`578.00 GEL</t>
  </si>
  <si>
    <t>29.01.2026 13:00</t>
  </si>
  <si>
    <t>NAT260000628</t>
  </si>
  <si>
    <t>https://tenders.procurement.gov.ge/public/?go=667534&amp;lang=ge</t>
  </si>
  <si>
    <t>დაბა ადიგენში შოთა რუსთაველის და ილია ჭავჭავაძის ქუჩების სარეაბილიტაციო სამუშაოები</t>
  </si>
  <si>
    <t>22.01.2026 23:23</t>
  </si>
  <si>
    <t>333`217.00 GEL</t>
  </si>
  <si>
    <t>13.02.2026 13:30</t>
  </si>
  <si>
    <t>NAT260000877</t>
  </si>
  <si>
    <t>https://tenders.procurement.gov.ge/public/?go=667079&amp;lang=ge</t>
  </si>
  <si>
    <t>დაბა ადიგენში თორნიკე ერისთავის, არტემ ბალახაშვილის და ვაჟა ფშაველას ქუჩების სარეაბილიტაციო სამუშაოები</t>
  </si>
  <si>
    <t>22.01.2026 23:31</t>
  </si>
  <si>
    <t>568`520.00 GEL</t>
  </si>
  <si>
    <t>13.02.2026 15:00</t>
  </si>
  <si>
    <t>NAT260000878</t>
  </si>
  <si>
    <t>https://tenders.procurement.gov.ge/public/?go=667067&amp;lang=ge</t>
  </si>
  <si>
    <t>დაბა ადიგენში თამარ მეფის ქუჩაზე, ტროტუარის მოწყობის სამუშაოები</t>
  </si>
  <si>
    <t>NAT260000879</t>
  </si>
  <si>
    <t>22.01.2026 23:35</t>
  </si>
  <si>
    <t>03.02.2026 14:30</t>
  </si>
  <si>
    <t>30`108.00 GEL</t>
  </si>
  <si>
    <t>https://tenders.procurement.gov.ge/public/?go=667165&amp;lang=ge</t>
  </si>
  <si>
    <t>დაბა ადიგენში ალექსანდრე ზაზაშვილის ქუჩაზე საავტომობილო გზის რეაბილიტაციისა და ტროტუარის მოწყობის სამუშაოები</t>
  </si>
  <si>
    <t xml:space="preserve"> 22.01.2026 23:49</t>
  </si>
  <si>
    <t>70`204.00 GEL</t>
  </si>
  <si>
    <t>NAT260000880</t>
  </si>
  <si>
    <t>03.02.2026 15:30</t>
  </si>
  <si>
    <t>https://tenders.procurement.gov.ge/public/?go=666187&amp;lang=ge</t>
  </si>
  <si>
    <t>ადიგენის მუნიციპალიტეტის სოფელ არლის შიდა საუბნო გზის რეაბილიტაციის სამუშაოები</t>
  </si>
  <si>
    <t>23.01.2026 14:56</t>
  </si>
  <si>
    <t>123`443.00 GEL</t>
  </si>
  <si>
    <t>03.02.2026 16:00</t>
  </si>
  <si>
    <t>NAT260000912</t>
  </si>
  <si>
    <t>https://tenders.procurement.gov.ge/public/?go=667082&amp;lang=ge</t>
  </si>
  <si>
    <t>NAT260001314</t>
  </si>
  <si>
    <t>ადიგენის მუნიციპალიტეტის სოფელ უდეში შიდა საუბნო გზის (ჩოთქიანის უბანი) რეაბილიტაციის სამუშაოების (I-II ეტაპი)</t>
  </si>
  <si>
    <t>28.01.2026 23:09</t>
  </si>
  <si>
    <t>395`464.00 GEL</t>
  </si>
  <si>
    <t>19.02.2026 14:00</t>
  </si>
  <si>
    <t>https://tenders.procurement.gov.ge/public/?go=669155&amp;lang=ge</t>
  </si>
  <si>
    <t>ადიგენის მუნიციპალიტეტის სოფელ უდეში შიდა საუბნო გზის (ჩილათ უბანი) რეაბილიტაციის სამუშაოების (I-II ეტაპი) მრავალწლიანი ელექტრონული ტენდერი</t>
  </si>
  <si>
    <t>362`783.00 GEL</t>
  </si>
  <si>
    <t xml:space="preserve"> 28.01.2026 23:15</t>
  </si>
  <si>
    <t>19.02.2026 15:30</t>
  </si>
  <si>
    <t>NAT260001315</t>
  </si>
  <si>
    <t>https://tenders.procurement.gov.ge/public/?go=669147&amp;lang=ge</t>
  </si>
  <si>
    <t>დროშების შესყიდვა.</t>
  </si>
  <si>
    <t>29.01.2026 12:41</t>
  </si>
  <si>
    <t>4`650.00 GEL</t>
  </si>
  <si>
    <t>06.02.2026 12:30</t>
  </si>
  <si>
    <t>NAT260001341</t>
  </si>
  <si>
    <t>https://tenders.procurement.gov.ge/public/?go=669762&amp;lang=ge</t>
  </si>
  <si>
    <t>ადიგენის მუნიციპალიტეტში სოფელ მოხე-დერცელის დამაკავშირებელი გზის რეაბილიტაციის (I-II ეტაპი) სამუშაოების მრავალწლიანი ელექტრონული ტენდერი (აუქციონის გარეშე)</t>
  </si>
  <si>
    <t>30.01.2026 15:49</t>
  </si>
  <si>
    <t>2`111`386.00 GEL</t>
  </si>
  <si>
    <t>20.02.2026 16:30</t>
  </si>
  <si>
    <t>NAT260001457</t>
  </si>
  <si>
    <t>95% - სახელმწიფო ბიუჯეტი 
5% - ადგილობრივი თვითმართველი ერთეულის ბიუჯეტი</t>
  </si>
  <si>
    <t>https://tenders.procurement.gov.ge/public/?go=669352&amp;lang=ge</t>
  </si>
  <si>
    <t>ადიგენის მუნიციპალიტეტის სოფელ ბოლაჯურთან მისასვლელი გზის რეაბილიტაციის სამუშაოების (I-II ეტაპი) მრავალწლიანი ელექტრონული ტენდერი (აუქციონის გარეშე)</t>
  </si>
  <si>
    <t>30.01.2026 15:51</t>
  </si>
  <si>
    <t>2`300`490.00 GEL</t>
  </si>
  <si>
    <t>20.02.2026 17:30</t>
  </si>
  <si>
    <t>NAT260001459</t>
  </si>
  <si>
    <t>https://tenders.procurement.gov.ge/public/?go=666974&amp;lang=ge</t>
  </si>
  <si>
    <t>ადიგენის მუნიციპალიტეტის სოფელ ზაზალოსთან მისასვლელი გზის რეაბილიტაციის სამუშაოების (III- IY ეტაპი) მრავალწლიანი ელექტრონული ტენდერი (აუქციონის გარეშე)</t>
  </si>
  <si>
    <t>30.01.2026 15:53</t>
  </si>
  <si>
    <t>1`861`580.00 GEL</t>
  </si>
  <si>
    <t>20.02.2026 18:00</t>
  </si>
  <si>
    <t>NAT260001460</t>
  </si>
  <si>
    <t>https://tenders.procurement.gov.ge/public/?go=666890&amp;lang=ge</t>
  </si>
  <si>
    <t>ადიგენის მუნიციპალიტეტის სოფელ უდეში შიდა საუბნო გზის (რაბათის უბანი) რეაბილიტაციის სამუშაოების (I-II ეტაპი) მრავალწლიანი ელექტრონული ტენდერი</t>
  </si>
  <si>
    <t>31.01.2026 15:43</t>
  </si>
  <si>
    <t>635`022.00 GEL</t>
  </si>
  <si>
    <t>27.02.2026 13:30</t>
  </si>
  <si>
    <t xml:space="preserve"> NAT260001516</t>
  </si>
  <si>
    <t xml:space="preserve">
100% - ადგილობრივი თვითმართველი ერთეულის ბიუჯეტი</t>
  </si>
  <si>
    <t>მიმდინარეობს ხელშეკრულების მომზადება</t>
  </si>
  <si>
    <t>https://tenders.procurement.gov.ge/public/?go=669196&amp;lang=ge</t>
  </si>
  <si>
    <t>NAT260001542</t>
  </si>
  <si>
    <t>2025-2026 წლების განმავლობაში ადიგენის მუნიციპალიტეტის მიერ განსახორციელებელი 50 000 ლარზე მეტი ღირებულების ინფრასტრუქტურული ობიექტების სამშენებლო სამუშაოებზე საზედამხედველო მომსახურების გაწევა, ასევე, 2025-2026 წელში დაწყებული მრავალწლიანი სამშენებლო სამუშაოების საზედამხედველო მომსახურება სამუშაოების დასრულებამდე.</t>
  </si>
  <si>
    <t>02.02.2026 15:26</t>
  </si>
  <si>
    <t>490`000.00 GEL</t>
  </si>
  <si>
    <t>12.03.2026 12:00</t>
  </si>
  <si>
    <t>https://tenders.procurement.gov.ge/public/?go=669457&amp;lang=ge</t>
  </si>
  <si>
    <t>ადიგენის მუნიციპალიტეტის სოფელ ნამინაურში ხელოვნურ საფარიანი მინი სტადიონის მოწყობის სამუშაოები</t>
  </si>
  <si>
    <t>10.02.2026 17:27</t>
  </si>
  <si>
    <t>180`826.00 GEL</t>
  </si>
  <si>
    <t>23.02.2026 12:00</t>
  </si>
  <si>
    <t>NAT260002288</t>
  </si>
  <si>
    <t>https://tenders.procurement.gov.ge/public/?go=670975&amp;lang=ge</t>
  </si>
  <si>
    <t>ადიგენის მუნიციპალიტეტის სოფელ ჭელაში ხელოვნურ საფარიანი მინი სტადიონის მოწყობის სამუშაოები</t>
  </si>
  <si>
    <t>10.02.2026 17:28</t>
  </si>
  <si>
    <t>138`253.00 GEL</t>
  </si>
  <si>
    <t>23.02.2026 13:30</t>
  </si>
  <si>
    <t>NAT260002290</t>
  </si>
  <si>
    <t>https://tenders.procurement.gov.ge/public/?go=670974&amp;lang=ge</t>
  </si>
  <si>
    <t>სპორტული ინვენტარის (თანმდევი მომსახურებით - მონტაჟი/განთავსება) სახელმწიფო შესყიდვა.</t>
  </si>
  <si>
    <t>NAT260002306</t>
  </si>
  <si>
    <t>10.02.2026 17:37</t>
  </si>
  <si>
    <t>100`980.00 GEL</t>
  </si>
  <si>
    <t>18.02.2026 12:30</t>
  </si>
  <si>
    <t>https://tenders.procurement.gov.ge/public/?go=671766&amp;lang=ge</t>
  </si>
  <si>
    <t>დაბა ადიგენში, ბათუმი-(ანგისა)-ახალციხე საავტომობილო გზის 131-ე კმ-ში გამყოფი ზოლისა და მიმდებარე ფერდის გასარწყავიანების მოწყობის სამუშაოები</t>
  </si>
  <si>
    <t xml:space="preserve"> 13.02.2026 17:32</t>
  </si>
  <si>
    <t>125`903.00 GEL</t>
  </si>
  <si>
    <t xml:space="preserve"> 24.02.2026 14:30</t>
  </si>
  <si>
    <t>NAT260002706</t>
  </si>
  <si>
    <t>https://tenders.procurement.gov.ge/public/?go=671467&amp;lang=ge</t>
  </si>
  <si>
    <t>NAT260002710</t>
  </si>
  <si>
    <t>13.02.2026 17:37</t>
  </si>
  <si>
    <t>დაბა ადიგენში თორნიკე ერისთავის N54-ის მიმდებარედ სკვერის მოწყობის სამუშაოები</t>
  </si>
  <si>
    <t>58`465.00 GEL</t>
  </si>
  <si>
    <t>24.02.2026 14:00</t>
  </si>
  <si>
    <t>https://tenders.procurement.gov.ge/public/?go=671790&amp;lang=ge</t>
  </si>
  <si>
    <t>დაბა ადიგენში თორნიკე ერისთავის ქუჩა Nº54-ის მიმდებარედ გასართობი არსებული მოედნის რეაბილიტაციის სამუშაოები</t>
  </si>
  <si>
    <t>13.02.2026 17:44</t>
  </si>
  <si>
    <t>22`224.00 GEL</t>
  </si>
  <si>
    <t>24.02.2026 15:30</t>
  </si>
  <si>
    <t>NAT260002715</t>
  </si>
  <si>
    <t>https://tenders.procurement.gov.ge/public/?go=671611&amp;lang=ge</t>
  </si>
  <si>
    <t>NAT260002718</t>
  </si>
  <si>
    <t>დაბა ადიგენში თორნიკე ერისთავის N60-ის მიმდებარედ სკვერის მოწყობის სამუშაოები</t>
  </si>
  <si>
    <t>13.02.2026 17:48</t>
  </si>
  <si>
    <t>24.02.2026 16:00</t>
  </si>
  <si>
    <t>44`280.00 GEL</t>
  </si>
  <si>
    <t>https://tenders.procurement.gov.ge/public/?go=671618&amp;lang=ge</t>
  </si>
  <si>
    <t>უძრავი ქონების ხაზობრივი ნაგებობის და უძრავი ქონების საკადასტრო აზომვითი ნახაზების მომზადების და ტოპოგრაფიული გეგმის შედგენის მომსახურების შესყიდვა</t>
  </si>
  <si>
    <t>18.02.2026 17:45</t>
  </si>
  <si>
    <t>26.02.2026 15:30</t>
  </si>
  <si>
    <t>15`600.00 GEL</t>
  </si>
  <si>
    <t xml:space="preserve"> NAT260003101</t>
  </si>
  <si>
    <t>https://tenders.procurement.gov.ge/public/?go=673140&amp;lang=ge</t>
  </si>
  <si>
    <t>დაბა ადიგენში თორნიკე ერისთავის N50-ის მიმდებარედ სკვერის მოწყობის სამუშაოები</t>
  </si>
  <si>
    <t>19.02.2026 17:47</t>
  </si>
  <si>
    <t>173`792.00 GEL</t>
  </si>
  <si>
    <t>02.03.2026 14:00</t>
  </si>
  <si>
    <t>NAT260003233</t>
  </si>
  <si>
    <t>https://tenders.procurement.gov.ge/public/?go=671558&amp;lang=ge</t>
  </si>
  <si>
    <t>სხვადასხვა სპორტული ინვენტარის შესყიდვა</t>
  </si>
  <si>
    <t>19.02.2026 17:55</t>
  </si>
  <si>
    <t>15`150.00 GEL</t>
  </si>
  <si>
    <t>27.02.2026 13:00</t>
  </si>
  <si>
    <t>NAT260003244</t>
  </si>
  <si>
    <t>https://tenders.procurement.gov.ge/public/?go=673803&amp;lang=ge</t>
  </si>
  <si>
    <t>სხვადასხვა სახეობის ხე-ბუჩქის შესყიდვა</t>
  </si>
  <si>
    <t>NAT260003465</t>
  </si>
  <si>
    <t>23.02.2026 17:20</t>
  </si>
  <si>
    <t xml:space="preserve"> 120`000.00 GEL</t>
  </si>
  <si>
    <t xml:space="preserve"> 04.03.2026 13:30</t>
  </si>
  <si>
    <t>https://tenders.procurement.gov.ge/public/?go=674023&amp;lang=ge</t>
  </si>
  <si>
    <t>დაბა ადიგენში 9 აპრილის მემორიალის მიმდებარედ მიწის ნაკვეთის გასარწყავიანების მოწყობის სამუშაოები</t>
  </si>
  <si>
    <t>NAT260003734</t>
  </si>
  <si>
    <t>25.02.2026 17:45</t>
  </si>
  <si>
    <t>71`610.00 GEL</t>
  </si>
  <si>
    <t>10.03.2026 14:30</t>
  </si>
  <si>
    <t>https://tenders.procurement.gov.ge/public/?go=674007&amp;lang=ge</t>
  </si>
  <si>
    <t>ადიგენის მუნიციპალიტეტის სოფელ ლელოვანში ხელოვნურ საფარიანი მინი მოწყობის სამუშაოები</t>
  </si>
  <si>
    <t xml:space="preserve">
66.240566% - სახელმწიფო ბიუჯეტი 
33.759434% - ადგილობრივი თვითმართველი ერთეულის ბიუჯეტი</t>
  </si>
  <si>
    <t>NAT260004533</t>
  </si>
  <si>
    <t>06.03.2026 18:05</t>
  </si>
  <si>
    <t>118`986.00 GEL</t>
  </si>
  <si>
    <t>17.03.2026 14:00</t>
  </si>
  <si>
    <t>https://tenders.procurement.gov.ge/public/?go=672884&amp;lang=ge</t>
  </si>
  <si>
    <t xml:space="preserve">
53.318279% - სახელმწიფო ბიუჯეტი 
46.681721% - ადგილობრივი თვითმართველი ერთეულის ბიუჯეტი</t>
  </si>
  <si>
    <t>ადიგენის მუნიციპალიტეტის სოფელ სამყურში ხელოვნურ საფარიანი მინი მოედნის მოწყობის სამუშაოები</t>
  </si>
  <si>
    <t>06.03.2026 18:11</t>
  </si>
  <si>
    <t>143`478.00 GEL</t>
  </si>
  <si>
    <t>17.03.2026 15:00</t>
  </si>
  <si>
    <t>NAT260004538</t>
  </si>
  <si>
    <t>https://tenders.procurement.gov.ge/public/?go=672946&amp;lang=ge</t>
  </si>
  <si>
    <t>ადიგენის მუნიციპალიტეტის სოფელ არზნეში ხელოვნურ საფარიანი მინი მოედნის მოწყობის სამუშაოები</t>
  </si>
  <si>
    <t>06.03.2026 18:12</t>
  </si>
  <si>
    <t>144`311.00 GEL</t>
  </si>
  <si>
    <t>17.03.2026 14:30</t>
  </si>
  <si>
    <t>NAT260004539</t>
  </si>
  <si>
    <t>47.613141% - ადგილობრივი თვითმართველი ერთეულის ბიუჯეტი 
52.386859% - სახელმწიფო ბიუჯეტი</t>
  </si>
  <si>
    <t>https://tenders.procurement.gov.ge/public/?go=672926&amp;lang=ge</t>
  </si>
  <si>
    <t>ადიგენის მუნიციპალიტეტის მერიის ა.ა.ი.პ ადიგენის კეთილმოწყობის და დასუფთავების სამსახურის საქმიან ეზოში ლითონის კონსტრუქციისა და დამხმარე ნაგებობის მოწყობა</t>
  </si>
  <si>
    <t>NAT260005644</t>
  </si>
  <si>
    <t>20.03.2026 12:52</t>
  </si>
  <si>
    <t>17`139.00 GEL</t>
  </si>
  <si>
    <t>31.03.2026 17:30</t>
  </si>
  <si>
    <t>https://tenders.procurement.gov.ge/public/?go=677447&amp;lang=ge</t>
  </si>
  <si>
    <t>სანათების შესყიდვა</t>
  </si>
  <si>
    <t>NAT260005816</t>
  </si>
  <si>
    <t>23.03.2026 17:59</t>
  </si>
  <si>
    <t>2`140.00 GEL</t>
  </si>
  <si>
    <t>31.03.2026 12:30</t>
  </si>
  <si>
    <t>https://tenders.procurement.gov.ge/public/?go=678619&amp;lang=ge</t>
  </si>
  <si>
    <t>ადიგენის მუნიციპალიტეტის სოფელ ვარხანში და სოფელ ხარჯამში გზის რეაბილიტაციის სამუშაოები</t>
  </si>
  <si>
    <t>211`712.00 GEL</t>
  </si>
  <si>
    <t>03.04.2026 15:00</t>
  </si>
  <si>
    <t>NAT260005819</t>
  </si>
  <si>
    <t>https://tenders.procurement.gov.ge/public/?go=677449&amp;lang=ge</t>
  </si>
  <si>
    <t>ხელშეკრულების ღირებულება</t>
  </si>
  <si>
    <t>ხელშეკრულების ნომერი</t>
  </si>
  <si>
    <t>N402</t>
  </si>
  <si>
    <t>N399</t>
  </si>
  <si>
    <t xml:space="preserve">N401 </t>
  </si>
  <si>
    <t>№2</t>
  </si>
  <si>
    <t>N400</t>
  </si>
  <si>
    <t>N20</t>
  </si>
  <si>
    <t>N12</t>
  </si>
  <si>
    <t>N13</t>
  </si>
  <si>
    <t xml:space="preserve">N29 </t>
  </si>
  <si>
    <t>N33</t>
  </si>
  <si>
    <t xml:space="preserve">№24 </t>
  </si>
  <si>
    <t>N28</t>
  </si>
  <si>
    <t>N31</t>
  </si>
  <si>
    <t>N41</t>
  </si>
  <si>
    <t xml:space="preserve">N27 </t>
  </si>
  <si>
    <t xml:space="preserve">N26 </t>
  </si>
  <si>
    <t xml:space="preserve">N45 </t>
  </si>
  <si>
    <t xml:space="preserve">N46 </t>
  </si>
  <si>
    <t xml:space="preserve">N39 </t>
  </si>
  <si>
    <t xml:space="preserve">N43 </t>
  </si>
  <si>
    <t>N49</t>
  </si>
  <si>
    <t xml:space="preserve">N40 </t>
  </si>
  <si>
    <t>№38</t>
  </si>
  <si>
    <t>N48</t>
  </si>
  <si>
    <t xml:space="preserve">N50 </t>
  </si>
  <si>
    <t xml:space="preserve">№51
</t>
  </si>
  <si>
    <t>ადიგენის მუნიციპალიტეტის სოფელ აბასთუმანში რკ/ბეტონის სანიაღვრე არხის მოწყობის სამშაოები</t>
  </si>
  <si>
    <t>30.03.2026 18:07</t>
  </si>
  <si>
    <t>21`528.00 GEL</t>
  </si>
  <si>
    <t>15.04.2026 13:00</t>
  </si>
  <si>
    <t>NAT260006472</t>
  </si>
  <si>
    <t>https://tenders.procurement.gov.ge/public/?go=679280&amp;lang=ge</t>
  </si>
  <si>
    <t>N62</t>
  </si>
  <si>
    <t xml:space="preserve">№78
</t>
  </si>
  <si>
    <t xml:space="preserve">№76
</t>
  </si>
  <si>
    <t xml:space="preserve">№77
</t>
  </si>
  <si>
    <t>N75</t>
  </si>
  <si>
    <t>N69</t>
  </si>
  <si>
    <t>N70</t>
  </si>
  <si>
    <t>№68</t>
  </si>
  <si>
    <t>N63</t>
  </si>
  <si>
    <t xml:space="preserve">N64 </t>
  </si>
  <si>
    <t xml:space="preserve">N56 </t>
  </si>
  <si>
    <t>მიმწოდებელი</t>
  </si>
  <si>
    <t>საიდენტიფიკაციო კოდი</t>
  </si>
  <si>
    <t>cpv კოდი</t>
  </si>
  <si>
    <t>ინდივიდუალური მეწარმე (ი/მ)
მიხეილი მანუკიან</t>
  </si>
  <si>
    <t>03001000611</t>
  </si>
  <si>
    <t>შპს "საქართველოს ფოსტა"</t>
  </si>
  <si>
    <t>ინდივიდუალური მეწარმე (ი/მ)
ნიკა ტეფნაძე</t>
  </si>
  <si>
    <t>შპს სუპერ მოტორსი</t>
  </si>
  <si>
    <t>01.01.2026 - 31.01.2026; 01.01.2026 - 31.01.2027</t>
  </si>
  <si>
    <t>08.01.2026 - 31.12.2026; 08.01.2026 - 31.01.2027</t>
  </si>
  <si>
    <t>01.01.2026 - 31.12.2026; 01.01.2026 - 31.01.2027</t>
  </si>
  <si>
    <t>ხელშეკრულების შესყიდვის ობიექტის მიწოდების და მოქმედების ვადა</t>
  </si>
  <si>
    <t>28.01.2026 - 27.02.2026; 28.01.2026 - 31.12.2026</t>
  </si>
  <si>
    <t xml:space="preserve"> ინდივიდუალური მეწარმე რამაზი პეტაშვილი</t>
  </si>
  <si>
    <t>03001003225</t>
  </si>
  <si>
    <t>შპს კავკას როუდი</t>
  </si>
  <si>
    <t>23.01.2026 - 24.04.2026; 23.01.2026 - 30.06.2026</t>
  </si>
  <si>
    <t>შპს სივრცითი მონტაჟი 1981</t>
  </si>
  <si>
    <t>16.02.2026 - 10.04.2026; 16.02.2026 - 31.01.2027;</t>
  </si>
  <si>
    <t>სს არდი დაზღვევა</t>
  </si>
  <si>
    <t xml:space="preserve"> 02.03.2026 - 02.03.2027;  02.03.2026 - 30.04.2027</t>
  </si>
  <si>
    <t xml:space="preserve"> კავშირი "ჩვენი ნუგეში"</t>
  </si>
  <si>
    <t>04.02.2026 - 31.12.2026; 04.02.2026 - 31.01.2027</t>
  </si>
  <si>
    <t>45300000
 45341000 
 45342000</t>
  </si>
  <si>
    <t>შპს არალი</t>
  </si>
  <si>
    <t>შპს კომპანია ელ ეს ჯორჯია</t>
  </si>
  <si>
    <t>შპსრევივალ 2025</t>
  </si>
  <si>
    <t>12.03.2026-22.04.2026; 16.02.2026 - 31.01.2027</t>
  </si>
  <si>
    <t>45200000 
 45233161 
 45233220</t>
  </si>
  <si>
    <t>შპს კავკასი</t>
  </si>
  <si>
    <t>შპს ''თიგო+''</t>
  </si>
  <si>
    <t>13.02.2026 - 15.03.2026; 13.02.2026 - 30.04.2026</t>
  </si>
  <si>
    <t xml:space="preserve"> შპს ქრიზოლითი+</t>
  </si>
  <si>
    <t>ინდივიდუალური მეწარმე (ი/მ)
მიხეილ მანველიშვილი</t>
  </si>
  <si>
    <t>37400000 
 37422100 
 37424000 
 37431000 
 37432000 
 37433000 
 37440000
 37441100
 37441200 
 37442000
 37442100
 37442300</t>
  </si>
  <si>
    <t>შპს სონოიო</t>
  </si>
  <si>
    <t>06.03.2026 - 04.06.2026; 06.03.2026 - 31.12.2026</t>
  </si>
  <si>
    <t>შპს New ალგეთი</t>
  </si>
  <si>
    <t>შპს პროგრესი</t>
  </si>
  <si>
    <t>20.03.2026 - 30.04.2026; 10.03.2026 - 31.12.2026</t>
  </si>
  <si>
    <t>შპს მუსო 2025</t>
  </si>
  <si>
    <t>20.03.2026 -28.05.2026; 10.03.2026 - 31.12.2026</t>
  </si>
  <si>
    <t>06.03.2026 - 31.01.2027; 06.03.2026 - 31.01.2027</t>
  </si>
  <si>
    <t xml:space="preserve"> შპს ადიგენი 2014</t>
  </si>
  <si>
    <t>შპს გიორგი ჯინო 1972</t>
  </si>
  <si>
    <t>37400000 
 37451700
 37452000
 37452200 
 37452730
 37452900
 37461220
 37461500
 37461510 
 37462000</t>
  </si>
  <si>
    <t>ინდივიდუალური მეწარმე (ი/მ)
ნათია ხუციშვილი</t>
  </si>
  <si>
    <t>17.03.2026 - 16.04.2026; 17.03.2026 - 30.06.2026</t>
  </si>
  <si>
    <t>03400000 
 03451300
 03452000</t>
  </si>
  <si>
    <t xml:space="preserve"> შპს მოდუს გარდენი</t>
  </si>
  <si>
    <t>01.04.2026 - 30.04.2026; 17.03.2026 - 30.12.2026</t>
  </si>
  <si>
    <t>შპს გაზმშენი XXI</t>
  </si>
  <si>
    <t xml:space="preserve"> შპს პროგრესი</t>
  </si>
  <si>
    <t xml:space="preserve">27.03.2026-31.12.2027; 27.03.2026-31.01.2028; </t>
  </si>
  <si>
    <t>სხვადასხდა სახის ყვავილების ნერგების შესყიდვა</t>
  </si>
  <si>
    <t>01.04.2026 17:59</t>
  </si>
  <si>
    <t>14.04.2026 12:30</t>
  </si>
  <si>
    <t>18`750.00 GEL</t>
  </si>
  <si>
    <t>NAT260006703</t>
  </si>
  <si>
    <t>03451100</t>
  </si>
  <si>
    <t>https://tenders.procurement.gov.ge/public/?go=680734&amp;lang=ge</t>
  </si>
  <si>
    <t>03.04.2026-31.07.2026; 25.03.2026-31.12.2027</t>
  </si>
  <si>
    <t>03.04.2026 წელი</t>
  </si>
  <si>
    <t>N83</t>
  </si>
  <si>
    <t>შპს საგზაო სამშენებლო სამმართველო №2</t>
  </si>
  <si>
    <t>ადიგენის მუნიციპალიტეტის მერიის მიერ
გამოცხადებული ტენდერები (2026წელი)</t>
  </si>
  <si>
    <t xml:space="preserve"> 17.04.2026-14.08.2026; 25.03.2026-31.12.2027
</t>
  </si>
  <si>
    <t>17.04.2026-15.06.2026; 18.02.2026 - 31.12.2027</t>
  </si>
  <si>
    <t>03.04.2026-01.07.2026; 16.02.2026 - 31.01.2027</t>
  </si>
  <si>
    <t>N87</t>
  </si>
  <si>
    <t>I-ეტაპი 30.04.2026-08.07.2026; 20.04.2026 - 31.12.2028; II ეტაპის სამუშაოები შემსყიდველის მოთხოვნიდან 70 კალენდარული დღის ვადაში</t>
  </si>
  <si>
    <t xml:space="preserve">I ეტაპი 17.04.2026-15.06.2026; 25.03.2026 - 31.01.2028; II ეტაპის სამუშაოები შემსყიდველის მოთხოვნიდან 90 კალენდარული დღის ვადაში; </t>
  </si>
  <si>
    <t xml:space="preserve">I ეტაპი 25.04.2026-22.08.2026;  24.03.2026 - 31.01.2028;
II ეტაპის სამუშაოები შემსყიდველის მოთხოვნიდან 120 კალენდარული დღის ვადაში; </t>
  </si>
  <si>
    <t xml:space="preserve"> I ეტაპი-  03.04.2026-31.07.2026;24.03.2026 - 31.01.2028 II ეტაპის სამუშაოები შემსყიდველის მოთხოვნიდან 120 კალენდარული დღის ვადაში; </t>
  </si>
  <si>
    <t xml:space="preserve"> III ეტაპი 03.04.2026-31.07.2026;24.03.2026 - 31.01.2028; IV ეტაპის სამუშაოები შემსყიდველის მოთხოვნიდან 120 კალენდარული დღის ვადაში;</t>
  </si>
  <si>
    <t xml:space="preserve">I ეტაპი 17.04.2026-14.08.2026; 03.04.2026 - 31.12.2028; II ეტაპის სამუშაოები შემსყიდველის მოთხოვნიდან 90 კალენდარული დღის ვადაში; </t>
  </si>
  <si>
    <t xml:space="preserve">17.04.2026-15.07.2026; 11.03.2026 - 31.12.2027
</t>
  </si>
  <si>
    <t>17.04.2026-15.07.2026; 11.03.2026 - 31.12.2027</t>
  </si>
  <si>
    <t>04.04.2026-22.07.2026; 10.03.2026 - 31.12.2027</t>
  </si>
  <si>
    <t>03.04.2026-11.06.2026; 17.03.2026 - 31.12.2027</t>
  </si>
  <si>
    <t>04.04.2026-12.07.2026; 17.03.2026 - 31.12.2027</t>
  </si>
  <si>
    <t>17.04.2026-04.06.2026; 24.03.2026 - 31.12.2027</t>
  </si>
  <si>
    <t>09.04.2026-07.07.2026; 30.03.2026 - 31.12.2027</t>
  </si>
  <si>
    <t>17.04.2026-15.07.2026; 30.03.2026 - 31.12.2027</t>
  </si>
  <si>
    <t>03.04.2026-11.06.2026; 30.03.2026 - 31.12.2027</t>
  </si>
  <si>
    <t>ინდივიდუალური მეწარმე ,,ვაჟა ნადირაძე’’</t>
  </si>
  <si>
    <t xml:space="preserve">№88
</t>
  </si>
  <si>
    <t xml:space="preserve">03001001750
</t>
  </si>
  <si>
    <t>21.04.2026-21.05.2026; 21.04.2026 - 31.12.2026</t>
  </si>
  <si>
    <t>შპს ვვ გრუპ ჯორჯია</t>
  </si>
  <si>
    <t xml:space="preserve">445726607
</t>
  </si>
  <si>
    <t>N85</t>
  </si>
  <si>
    <t>15.04.2026-25.04.2026; 15.04.2026 - 30.06.2026</t>
  </si>
  <si>
    <t xml:space="preserve">N97 </t>
  </si>
  <si>
    <t xml:space="preserve">07.05.2026 - 21.07.2026; 07.05.2026 - 31.12.2027; </t>
  </si>
  <si>
    <t>შპს წაქცეული</t>
  </si>
  <si>
    <t>N96</t>
  </si>
  <si>
    <t>06.05.2026 - 17.06.2026; 06.05.2026 - 31.12.2026</t>
  </si>
  <si>
    <t>შპს გაზაფხული</t>
  </si>
  <si>
    <t>N90</t>
  </si>
  <si>
    <t>22.04.2026 - 18.05.2026; 22.04.2026 - 30.07.2026</t>
  </si>
  <si>
    <t>NAT260006398</t>
  </si>
  <si>
    <t>30.03.2026 14:28</t>
  </si>
  <si>
    <t>07.04.2026 13:30</t>
  </si>
  <si>
    <t>ადიგენის მუნიციპალიტეტის მერიის ბალანსზე რიცხული ბორბლებიანი ექსკავატორ დამტვირთველის JCB,მოდელი - 3CXS14M2NM და „CHUKUROVA 888“ შეკეთებისა და ტექნიკური მომსახურების შესყიდვა</t>
  </si>
  <si>
    <t>N89</t>
  </si>
  <si>
    <t>21.04.2026 - 31.12.2026; 21.04.2026 - 31.01.2027</t>
  </si>
  <si>
    <t>https://tenders.procurement.gov.ge/public/?go=679682&amp;lang=ge</t>
  </si>
  <si>
    <t>პროექტის „შემოიარე ადიგენი 2026“ მოწყობის ორგანიზება</t>
  </si>
  <si>
    <t>06.04.2026 18:19</t>
  </si>
  <si>
    <t>7`950.00 GEL</t>
  </si>
  <si>
    <t>14.04.2026 16:00</t>
  </si>
  <si>
    <t>NAT260007064</t>
  </si>
  <si>
    <t>ინდივიდუალური მეწარმე გიგა კაპანაძე</t>
  </si>
  <si>
    <t>№91</t>
  </si>
  <si>
    <t>05.05.2026 - 20.05.2026; 22.04.2026 - 31.10.2026</t>
  </si>
  <si>
    <t>https://tenders.procurement.gov.ge/public/?go=681456&amp;lang=ge</t>
  </si>
  <si>
    <t>დაბა ადიგენში ატრაქციონების მოწყობის სამუშაოებისათვის საჭირო საპროექტო-სახარჯთაღრიცხვო დოკუმენტაციის შედგენის მომსახურების შესყიდვის (თანმდევი ექსპერტიზით).</t>
  </si>
  <si>
    <t>ინდივიდუალური მეწარმე (ი/მ)
ნოდარი ბალახაშვილი</t>
  </si>
  <si>
    <t>NAT260007296</t>
  </si>
  <si>
    <t>08.04.2026 15:56</t>
  </si>
  <si>
    <t>16.04.2026 13:30</t>
  </si>
  <si>
    <t>41`949.00 GEL</t>
  </si>
  <si>
    <t>№94</t>
  </si>
  <si>
    <t>29.04.2026 - 18.06.2026; 29.04.2026 - 31.12.2026</t>
  </si>
  <si>
    <t>https://tenders.procurement.gov.ge/public/?go=681234&amp;lang=ge</t>
  </si>
  <si>
    <t>ზანავი-ჭულეს საავტომობილო გზაზე სწორკუთხა წყალგამტარი მილის მოწყობის სამუშაოების</t>
  </si>
  <si>
    <t>NAT260007727</t>
  </si>
  <si>
    <t>54`852.00 GEL</t>
  </si>
  <si>
    <t xml:space="preserve"> შპს ვატო</t>
  </si>
  <si>
    <t>15.05.2026 - 26.06.2026; 15.05.2026 - 31.12.2027</t>
  </si>
  <si>
    <t>https://tenders.procurement.gov.ge/public/?go=680359&amp;lang=ge</t>
  </si>
  <si>
    <t>სოფლის მხარდაჭერის პროგრამის ფარგლებში ადიგენის მუნიციპალიტეტის სოფლებში გარე განათების ქსელის მოწყობის სამუშაოებისათვის საჭირო საპროექტო-სახარჯთაღრიცხვო დოკუმენტაციის შედგენის მომსახურების შესყიდვა თანმდევი ექსპერტიზით.</t>
  </si>
  <si>
    <t>6`338.00 GEL</t>
  </si>
  <si>
    <t xml:space="preserve"> 28.04.2026 17:00</t>
  </si>
  <si>
    <t xml:space="preserve"> NAT260007933</t>
  </si>
  <si>
    <t>შპს ასენსო</t>
  </si>
  <si>
    <t>№98</t>
  </si>
  <si>
    <t>11.05.2026 - 10.06.2026; 11.05.2026 - 31.12.2026</t>
  </si>
  <si>
    <t>https://tenders.procurement.gov.ge/public/?go=681573&amp;lang=ge</t>
  </si>
  <si>
    <t>№100</t>
  </si>
  <si>
    <t>დაბა ადიგენში მდებარე შენობების (ძველი საავადმყოფოს შენობა, დამხმარე ნაგებობები) სადემონტაჟო სამუშაოებისათვის საჭირო საპროექტო სახარჯთაღრიცხვო დოკუმენტაციის შედგენის მომსახურების შესყიდვა თანმდევი ექსპერტიზით.</t>
  </si>
  <si>
    <t>10`000.00 GEL</t>
  </si>
  <si>
    <t>NAT260008081</t>
  </si>
  <si>
    <t>https://tenders.procurement.gov.ge/public/?go=683224&amp;lang=ge</t>
  </si>
  <si>
    <t>ინდივიდუალური მეწარმე (ი/მ)
დავითი ღვალაძე</t>
  </si>
  <si>
    <t>№99</t>
  </si>
  <si>
    <t>19.05.2026 - 18.06.2026; 19.05.2026 - 31.12.2026</t>
  </si>
  <si>
    <t>ადგილობრივი ბიუჯეტის სახსრებითა და სოფლის მხარდაჭერის პროგრამის ფარგლებში ადიგენის მუნიციპალიტეტის სოფელ ბენარაში შიდა გზის რეაბილიტაციის სამუშაოები</t>
  </si>
  <si>
    <t xml:space="preserve">
9.953798% - პროგრამები სახელმწიფო ბიუჯეტიდან 
90.046202% - ადგილობრივი თვითმართველი ერთეულის ბიუჯეტი</t>
  </si>
  <si>
    <t>https://tenders.procurement.gov.ge/public/?go=683535&amp;lang=ge</t>
  </si>
  <si>
    <t xml:space="preserve"> NAT260008420</t>
  </si>
  <si>
    <t>120`557.00 GEL</t>
  </si>
  <si>
    <t xml:space="preserve">N107 </t>
  </si>
  <si>
    <t>27.05.2026 - 26.07.2026; 27.05.2026 - 31.12.2027</t>
  </si>
  <si>
    <t>ადგილობრივი ბიუჯეტის სახსრებითა და სოფლის მხარდაჭერის პროგრამის ფარგლებში ადიგენის მუნიციპალიტეტის სოფელ უნწაში შიდა გზის რეაბილიტაციის სამუშაოები</t>
  </si>
  <si>
    <t>134`468.00 GEL</t>
  </si>
  <si>
    <t>NAT260008421</t>
  </si>
  <si>
    <t>https://tenders.procurement.gov.ge/public/?go=683540&amp;lang=ge</t>
  </si>
  <si>
    <t xml:space="preserve">8.924057% - პროგრამები სახელმწიფო ბიუჯეტიდან 
91.075943% - ადგილობრივი თვითმართველი ერთეულის ბიუჯეტი 
</t>
  </si>
  <si>
    <t>N108</t>
  </si>
  <si>
    <t>N109</t>
  </si>
  <si>
    <t>სოფლის მხარდაჭერის პროგრამის ფარგლებში ადიგენის მუნიციპალიტეტის სოფელ აბასთუმანში შიდა გზის რეაბილიტაციის სამუშაოები</t>
  </si>
  <si>
    <t>NAT260008424</t>
  </si>
  <si>
    <t>66`365.00 GEL</t>
  </si>
  <si>
    <t xml:space="preserve">
18.081821% - პროგრამები სახელმწიფო ბიუჯეტიდან 
81.918179% - ადგილობრივი თვითმართველი ერთეულის ბიუჯეტი</t>
  </si>
  <si>
    <t>https://tenders.procurement.gov.ge/public/?go=683537&amp;lang=ge</t>
  </si>
  <si>
    <t>ადიგენის მუნიციპალიტეტის მერიის ბალანსზე რიცხული ავტომანქანების (პიკაპები) შეკეთებისა და ტექნიკური მომსახურების შესყიდვა</t>
  </si>
  <si>
    <t>NAT260008494</t>
  </si>
  <si>
    <t>60`000.00 GEL</t>
  </si>
  <si>
    <t>https://tenders.procurement.gov.ge/public/?go=684083&amp;lang=ge</t>
  </si>
  <si>
    <t>15.05.2026 - 31.12.2026; 15.05.2026 - 31.01.2027</t>
  </si>
  <si>
    <t>N99</t>
  </si>
  <si>
    <t>ადიგენის მუნიციპალიტეტის სოფელ წახანში შიდა გზის რეაბილიტაციის სამუშაოები</t>
  </si>
  <si>
    <t>81`493.00 GEL</t>
  </si>
  <si>
    <t>NAT260008558</t>
  </si>
  <si>
    <t>https://tenders.procurement.gov.ge/public/?go=683787&amp;lang=ge</t>
  </si>
  <si>
    <t>ადგილობრივი ბიუჯეტის სახსრებითა და სოფლის მხარდაჭერის პროგრამის ფარგლებში ადიგენის მუნიციპალიტეტის სოფელ ქიქინეთში შიდა გზის რეაბილიტაციის სამუშაოები</t>
  </si>
  <si>
    <t>83`484.00 GEL</t>
  </si>
  <si>
    <t xml:space="preserve"> NAT260008559</t>
  </si>
  <si>
    <t>https://tenders.procurement.gov.ge/public/?go=683544&amp;lang=ge</t>
  </si>
  <si>
    <t xml:space="preserve">
11.978344% - პროგრამები სახელმწიფო ბიუჯეტიდან 
88.021656% - ადგილობრივი თვითმართველი ერთეულის ბიუჯეტი</t>
  </si>
  <si>
    <t>26 მაისს დამოუკიდებლობის დღეს და 1 ივნისს ბავშვთა დაცვის საერთაშორისო დღეს ჩასატარებელი ღონისძიებების ორგანიზების მომსახურების შესყიდვა</t>
  </si>
  <si>
    <t>NAT260008633</t>
  </si>
  <si>
    <t>23`750.00 GEL</t>
  </si>
  <si>
    <t>https://tenders.procurement.gov.ge/public/?go=684362&amp;lang=ge</t>
  </si>
  <si>
    <t>ინდივიდუალური მეწარმე ლანა ფანჯავიძე</t>
  </si>
  <si>
    <t>N103</t>
  </si>
  <si>
    <t>21.05.2026-01.06.2026; 21.05.2026-31.08.2026</t>
  </si>
  <si>
    <t>ადიგენის მუნიციპალიტეტის სოფელ ქვემო ენთელის, მოხის და მლაშის საჯარო სკოლების სარეაბილიტაციო სამუშაოებისათვის საჭირო საპროექტო სახარჯთაღრიცხვო დოკუმენტაციის შედგენის მომსახურების შესყიდვა თანმდევი ექსპერტიზით.</t>
  </si>
  <si>
    <t>12`412.00 GEL</t>
  </si>
  <si>
    <t>NAT260008787</t>
  </si>
  <si>
    <t>100% - სახელმწიფო ბიუჯეტი</t>
  </si>
  <si>
    <t>https://tenders.procurement.gov.ge/public/?go=684531&amp;lang=ge</t>
  </si>
  <si>
    <t>შპს არქიჰაბ ჯგუფი</t>
  </si>
  <si>
    <t>N101</t>
  </si>
  <si>
    <t>15.05.2026 - 04.06.2026; 15.05.2026 - 31.12.2026</t>
  </si>
  <si>
    <t>ადიგენის მუნიციპალიტეტის სოფელ არალში შიდა გზის რეაბილიტაციის სამუშაოები</t>
  </si>
  <si>
    <t xml:space="preserve"> 413`809.00 GEL</t>
  </si>
  <si>
    <t xml:space="preserve"> 25.05.2026 13:30</t>
  </si>
  <si>
    <t>NAT260009045</t>
  </si>
  <si>
    <t>შერჩევა/შეფასება</t>
  </si>
  <si>
    <t>https://tenders.procurement.gov.ge/public/?go=683789&amp;lang=ge</t>
  </si>
  <si>
    <t>სოფლის მხარდაჭერის პროგრამით გათვალისწინებული სხვადასხვა სახის სამშენებლო სამუშაოებისათვის საჭირო საპროექტო-სახარჯთაღრიცხვო დოკუმენტაციის შედგენის მომსახურების შესყიდვა თანმდევი ექსპერტიზით</t>
  </si>
  <si>
    <t>10`443.00 GEL</t>
  </si>
  <si>
    <t>NAT260009142</t>
  </si>
  <si>
    <t>https://tenders.procurement.gov.ge/public/?go=685178&amp;lang=ge</t>
  </si>
  <si>
    <t xml:space="preserve">N105 </t>
  </si>
  <si>
    <t xml:space="preserve">25.05.2026-04.07.2026; 25.05.2026-31.12.2026; </t>
  </si>
  <si>
    <t>დაბა ადიგენში თამარ მეფის ქუჩის ტროტუარზე მოაჯირის, განათებისა და 9 აპრილის მემორიალის მიმდებარე ტერასებზე განათების მოწყობის სამუშაოები</t>
  </si>
  <si>
    <t xml:space="preserve"> 45316100   45341000</t>
  </si>
  <si>
    <t xml:space="preserve"> NAT260009455</t>
  </si>
  <si>
    <t>16`000.00 GEL</t>
  </si>
  <si>
    <t>ინდივიდუალური მეწარმე (ი/მ)
გივი ენდელაძე</t>
  </si>
  <si>
    <t>03001001018</t>
  </si>
  <si>
    <t>https://tenders.procurement.gov.ge/public/?go=685477&amp;lang=ge</t>
  </si>
  <si>
    <t>დაბა ადიგენში თ.ერისთავის ქN54-ის, ა.ზაზაშვილის ქ.N30-ის და დაბა აბასთუმანში აღობილის დასახლების N1 საცხოვრებელი სახლების, სოფელ უდეში ადმინისტრაცილ შენობაში მუსიკალური და საჭადრაკო ოთახების რეაბილიტაციის სამუშაოებისათვის საჭირო საპროექტო-სახარჯთაღრიცხვო დოკუმენტაციის შედგენის მომსახურების შესყიდვა თანმდევი ექსპერტიზით</t>
  </si>
  <si>
    <t>8`500.00 GEL</t>
  </si>
  <si>
    <t>NAT260010948</t>
  </si>
  <si>
    <t>https://tenders.procurement.gov.ge/public/?go=688127&amp;lang=ge</t>
  </si>
  <si>
    <t>სოფლის მხარდაჭერის პროგრამის ფარგლებში ადიგენის მუნიციპალიტეტის სოფლებში გათვალისწინებული სამუშაოებისათვის(გზები) საჭირო საპროექტო-სახარჯთაღრიცხვო დოკუმენტაციის შედგენის მომსახურების შესყიდვა თანმდევი ექსპერტიზით</t>
  </si>
  <si>
    <t>9`541.00 GEL</t>
  </si>
  <si>
    <t>NAT260011024</t>
  </si>
  <si>
    <t>https://tenders.procurement.gov.ge/public/?go=688554&amp;lang=ge</t>
  </si>
  <si>
    <t>ადიგენის მუნიციპალიტეტის სოფელ სოფელ ჩორჩანში და სოფელ ზარზმაში განვითარებული მეწყერის შემდგომი ჩასატარებელი სალიკვიდაციო ღონისძიების სამუშაოებისათვის საჭირო საპროექტო საპროექტო სახარჯთაღრიცხვო დოკუმენტაციის შედგენის მომსახურების შესყიდვა თანმდევი ექსპერტიზით.</t>
  </si>
  <si>
    <t>NAT260011025</t>
  </si>
  <si>
    <t xml:space="preserve"> 27.05.2026 18:19</t>
  </si>
  <si>
    <t>10`500.00 GEL</t>
  </si>
  <si>
    <t xml:space="preserve"> 04.06.2026 14:30</t>
  </si>
  <si>
    <t>https://tenders.procurement.gov.ge/public/?go=688568&amp;lang=ge</t>
  </si>
  <si>
    <t>ადიგენის მუნიციპალიტეტის სოფელ უდის და არლის საჯარო სკოლების სარეაბილიტაციო სამუშაოებისათვის საჭირო საპროექტო სახარჯთაღრიცხვო დოკუმენტაციის შედგენის მომსახურების შესყიდვა თანმდევი ექსპერტიზით.</t>
  </si>
  <si>
    <t>12`242.00 GEL</t>
  </si>
  <si>
    <t>NAT260011192</t>
  </si>
  <si>
    <t>https://tenders.procurement.gov.ge/public/?go=688611&amp;lang=ge</t>
  </si>
  <si>
    <t>ადიგენის მუნიციპალიტეტის სოფელ ლელოვნის საჯარო სკოლის (იმერთუბნის დაწყებითი კორპუსი) და დაბა აბასთუმნის საჯარო სკოლის სარეაბილიტაციო სამუშაოებისათვის საჭირო საპროექტო სახარჯთაღრიცხვო დოკუმენტაციის შედგენის მომსახურების შესყიდვა თანმდევი ექსპერტიზით.</t>
  </si>
  <si>
    <t>14`124.00 GEL</t>
  </si>
  <si>
    <t xml:space="preserve"> 08.06.2026 15:00</t>
  </si>
  <si>
    <t>NAT260011193</t>
  </si>
  <si>
    <t>https://tenders.procurement.gov.ge/public/?go=688595&amp;lang=ge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</si>
</sst>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Calibri"/>
      <family val="2"/>
      <charset val="204"/>
    </font>
    <font>
      <sz val="8"/>
      <color rgb="FF000000"/>
      <name val="Sylfaen"/>
      <family val="1"/>
    </font>
    <font>
      <u/>
      <sz val="11"/>
      <color theme="10"/>
      <name val="Calibri"/>
      <family val="2"/>
      <charset val="204"/>
    </font>
    <font>
      <sz val="9"/>
      <color rgb="FF000000"/>
      <name val="Sylfaen"/>
      <family val="1"/>
    </font>
    <font>
      <sz val="9"/>
      <color rgb="FF000000"/>
      <name val="Calibri"/>
      <family val="2"/>
      <charset val="204"/>
    </font>
    <font>
      <b/>
      <sz val="8"/>
      <color rgb="FF000000"/>
      <name val="Sylfaen"/>
      <family val="1"/>
    </font>
    <font>
      <b/>
      <sz val="8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u/>
      <sz val="9"/>
      <color theme="10"/>
      <name val="Calibri"/>
      <family val="2"/>
      <charset val="204"/>
    </font>
    <font>
      <b/>
      <sz val="11"/>
      <color rgb="FF222222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5" fillId="2" borderId="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/>
    </xf>
    <xf numFmtId="1" fontId="1" fillId="0" borderId="3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1" fontId="1" fillId="0" borderId="11" xfId="0" applyNumberFormat="1" applyFont="1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3" xfId="0" applyBorder="1"/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22" fontId="7" fillId="0" borderId="3" xfId="0" applyNumberFormat="1" applyFont="1" applyBorder="1" applyAlignment="1">
      <alignment horizontal="center" vertical="center"/>
    </xf>
    <xf numFmtId="22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left" vertical="center" wrapText="1"/>
    </xf>
    <xf numFmtId="1" fontId="8" fillId="0" borderId="3" xfId="1" applyNumberFormat="1" applyFont="1" applyBorder="1" applyAlignment="1">
      <alignment horizontal="center" vertical="top" wrapText="1"/>
    </xf>
    <xf numFmtId="1" fontId="8" fillId="0" borderId="12" xfId="1" applyNumberFormat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3" xfId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enders.procurement.gov.ge/public/?go=670974&amp;lang=ge" TargetMode="External"/><Relationship Id="rId21" Type="http://schemas.openxmlformats.org/officeDocument/2006/relationships/hyperlink" Target="https://tenders.procurement.gov.ge/public/?go=666974&amp;lang=ge" TargetMode="External"/><Relationship Id="rId34" Type="http://schemas.openxmlformats.org/officeDocument/2006/relationships/hyperlink" Target="https://tenders.procurement.gov.ge/public/?go=673803&amp;lang=ge" TargetMode="External"/><Relationship Id="rId42" Type="http://schemas.openxmlformats.org/officeDocument/2006/relationships/hyperlink" Target="https://tenders.procurement.gov.ge/public/?go=677449&amp;lang=ge" TargetMode="External"/><Relationship Id="rId47" Type="http://schemas.openxmlformats.org/officeDocument/2006/relationships/hyperlink" Target="https://tenders.procurement.gov.ge/public/?go=681234&amp;lang=ge" TargetMode="External"/><Relationship Id="rId50" Type="http://schemas.openxmlformats.org/officeDocument/2006/relationships/hyperlink" Target="https://tenders.procurement.gov.ge/public/?go=683224&amp;lang=ge" TargetMode="External"/><Relationship Id="rId55" Type="http://schemas.openxmlformats.org/officeDocument/2006/relationships/hyperlink" Target="https://tenders.procurement.gov.ge/public/?go=683787&amp;lang=ge" TargetMode="External"/><Relationship Id="rId63" Type="http://schemas.openxmlformats.org/officeDocument/2006/relationships/hyperlink" Target="https://tenders.procurement.gov.ge/public/?go=688554&amp;lang=ge" TargetMode="External"/><Relationship Id="rId7" Type="http://schemas.openxmlformats.org/officeDocument/2006/relationships/hyperlink" Target="https://tenders.procurement.gov.ge/public/?go=661258&amp;lang=ge" TargetMode="External"/><Relationship Id="rId2" Type="http://schemas.openxmlformats.org/officeDocument/2006/relationships/hyperlink" Target="https://tenders.procurement.gov.ge/public/?go=659502&amp;lang=ge" TargetMode="External"/><Relationship Id="rId16" Type="http://schemas.openxmlformats.org/officeDocument/2006/relationships/hyperlink" Target="https://tenders.procurement.gov.ge/public/?go=667082&amp;lang=ge" TargetMode="External"/><Relationship Id="rId29" Type="http://schemas.openxmlformats.org/officeDocument/2006/relationships/hyperlink" Target="https://tenders.procurement.gov.ge/public/?go=671790&amp;lang=ge" TargetMode="External"/><Relationship Id="rId11" Type="http://schemas.openxmlformats.org/officeDocument/2006/relationships/hyperlink" Target="https://tenders.procurement.gov.ge/public/?go=667534&amp;lang=ge" TargetMode="External"/><Relationship Id="rId24" Type="http://schemas.openxmlformats.org/officeDocument/2006/relationships/hyperlink" Target="https://tenders.procurement.gov.ge/public/?go=669457&amp;lang=ge" TargetMode="External"/><Relationship Id="rId32" Type="http://schemas.openxmlformats.org/officeDocument/2006/relationships/hyperlink" Target="https://tenders.procurement.gov.ge/public/?go=673140&amp;lang=ge" TargetMode="External"/><Relationship Id="rId37" Type="http://schemas.openxmlformats.org/officeDocument/2006/relationships/hyperlink" Target="https://tenders.procurement.gov.ge/public/?go=672884&amp;lang=ge" TargetMode="External"/><Relationship Id="rId40" Type="http://schemas.openxmlformats.org/officeDocument/2006/relationships/hyperlink" Target="https://tenders.procurement.gov.ge/public/?go=677447&amp;lang=ge" TargetMode="External"/><Relationship Id="rId45" Type="http://schemas.openxmlformats.org/officeDocument/2006/relationships/hyperlink" Target="https://tenders.procurement.gov.ge/public/?go=679682&amp;lang=ge" TargetMode="External"/><Relationship Id="rId53" Type="http://schemas.openxmlformats.org/officeDocument/2006/relationships/hyperlink" Target="https://tenders.procurement.gov.ge/public/?go=683537&amp;lang=ge" TargetMode="External"/><Relationship Id="rId58" Type="http://schemas.openxmlformats.org/officeDocument/2006/relationships/hyperlink" Target="https://tenders.procurement.gov.ge/public/?go=684531&amp;lang=ge" TargetMode="External"/><Relationship Id="rId66" Type="http://schemas.openxmlformats.org/officeDocument/2006/relationships/hyperlink" Target="https://tenders.procurement.gov.ge/public/?go=688595&amp;lang=ge" TargetMode="External"/><Relationship Id="rId5" Type="http://schemas.openxmlformats.org/officeDocument/2006/relationships/hyperlink" Target="https://tenders.procurement.gov.ge/public/?go=660368&amp;lang=ge" TargetMode="External"/><Relationship Id="rId61" Type="http://schemas.openxmlformats.org/officeDocument/2006/relationships/hyperlink" Target="https://tenders.procurement.gov.ge/public/?go=685477&amp;lang=ge" TargetMode="External"/><Relationship Id="rId19" Type="http://schemas.openxmlformats.org/officeDocument/2006/relationships/hyperlink" Target="https://tenders.procurement.gov.ge/public/?go=669762&amp;lang=ge" TargetMode="External"/><Relationship Id="rId14" Type="http://schemas.openxmlformats.org/officeDocument/2006/relationships/hyperlink" Target="https://tenders.procurement.gov.ge/public/?go=667165&amp;lang=ge" TargetMode="External"/><Relationship Id="rId22" Type="http://schemas.openxmlformats.org/officeDocument/2006/relationships/hyperlink" Target="https://tenders.procurement.gov.ge/public/?go=666890&amp;lang=ge" TargetMode="External"/><Relationship Id="rId27" Type="http://schemas.openxmlformats.org/officeDocument/2006/relationships/hyperlink" Target="https://tenders.procurement.gov.ge/public/?go=671766&amp;lang=ge" TargetMode="External"/><Relationship Id="rId30" Type="http://schemas.openxmlformats.org/officeDocument/2006/relationships/hyperlink" Target="https://tenders.procurement.gov.ge/public/?go=671611&amp;lang=ge" TargetMode="External"/><Relationship Id="rId35" Type="http://schemas.openxmlformats.org/officeDocument/2006/relationships/hyperlink" Target="https://tenders.procurement.gov.ge/public/?go=674023&amp;lang=ge" TargetMode="External"/><Relationship Id="rId43" Type="http://schemas.openxmlformats.org/officeDocument/2006/relationships/hyperlink" Target="https://tenders.procurement.gov.ge/public/?go=679280&amp;lang=ge" TargetMode="External"/><Relationship Id="rId48" Type="http://schemas.openxmlformats.org/officeDocument/2006/relationships/hyperlink" Target="https://tenders.procurement.gov.ge/public/?go=680359&amp;lang=ge" TargetMode="External"/><Relationship Id="rId56" Type="http://schemas.openxmlformats.org/officeDocument/2006/relationships/hyperlink" Target="https://tenders.procurement.gov.ge/public/?go=683544&amp;lang=ge" TargetMode="External"/><Relationship Id="rId64" Type="http://schemas.openxmlformats.org/officeDocument/2006/relationships/hyperlink" Target="https://tenders.procurement.gov.ge/public/?go=688568&amp;lang=ge" TargetMode="External"/><Relationship Id="rId8" Type="http://schemas.openxmlformats.org/officeDocument/2006/relationships/hyperlink" Target="https://tenders.procurement.gov.ge/public/?go=661200&amp;lang=ge" TargetMode="External"/><Relationship Id="rId51" Type="http://schemas.openxmlformats.org/officeDocument/2006/relationships/hyperlink" Target="https://tenders.procurement.gov.ge/public/?go=683535&amp;lang=ge" TargetMode="External"/><Relationship Id="rId3" Type="http://schemas.openxmlformats.org/officeDocument/2006/relationships/hyperlink" Target="https://tenders.procurement.gov.ge/public/?go=660358&amp;lang=ge" TargetMode="External"/><Relationship Id="rId12" Type="http://schemas.openxmlformats.org/officeDocument/2006/relationships/hyperlink" Target="https://tenders.procurement.gov.ge/public/?go=667079&amp;lang=ge" TargetMode="External"/><Relationship Id="rId17" Type="http://schemas.openxmlformats.org/officeDocument/2006/relationships/hyperlink" Target="https://tenders.procurement.gov.ge/public/?go=669155&amp;lang=ge" TargetMode="External"/><Relationship Id="rId25" Type="http://schemas.openxmlformats.org/officeDocument/2006/relationships/hyperlink" Target="https://tenders.procurement.gov.ge/public/?go=670975&amp;lang=ge" TargetMode="External"/><Relationship Id="rId33" Type="http://schemas.openxmlformats.org/officeDocument/2006/relationships/hyperlink" Target="https://tenders.procurement.gov.ge/public/?go=671558&amp;lang=ge" TargetMode="External"/><Relationship Id="rId38" Type="http://schemas.openxmlformats.org/officeDocument/2006/relationships/hyperlink" Target="https://tenders.procurement.gov.ge/public/?go=672946&amp;lang=ge" TargetMode="External"/><Relationship Id="rId46" Type="http://schemas.openxmlformats.org/officeDocument/2006/relationships/hyperlink" Target="https://tenders.procurement.gov.ge/public/?go=681456&amp;lang=ge" TargetMode="External"/><Relationship Id="rId59" Type="http://schemas.openxmlformats.org/officeDocument/2006/relationships/hyperlink" Target="https://tenders.procurement.gov.ge/public/?go=683789&amp;lang=ge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tenders.procurement.gov.ge/public/?go=669352&amp;lang=ge" TargetMode="External"/><Relationship Id="rId41" Type="http://schemas.openxmlformats.org/officeDocument/2006/relationships/hyperlink" Target="https://tenders.procurement.gov.ge/public/?go=678619&amp;lang=ge" TargetMode="External"/><Relationship Id="rId54" Type="http://schemas.openxmlformats.org/officeDocument/2006/relationships/hyperlink" Target="https://tenders.procurement.gov.ge/public/?go=684083&amp;lang=ge" TargetMode="External"/><Relationship Id="rId62" Type="http://schemas.openxmlformats.org/officeDocument/2006/relationships/hyperlink" Target="https://tenders.procurement.gov.ge/public/?go=688127&amp;lang=ge" TargetMode="External"/><Relationship Id="rId1" Type="http://schemas.openxmlformats.org/officeDocument/2006/relationships/hyperlink" Target="https://tenders.procurement.gov.ge/public/?go=659566&amp;lang=ge" TargetMode="External"/><Relationship Id="rId6" Type="http://schemas.openxmlformats.org/officeDocument/2006/relationships/hyperlink" Target="https://tenders.procurement.gov.ge/public/?go=659700&amp;lang=ge" TargetMode="External"/><Relationship Id="rId15" Type="http://schemas.openxmlformats.org/officeDocument/2006/relationships/hyperlink" Target="https://tenders.procurement.gov.ge/public/?go=666187&amp;lang=ge" TargetMode="External"/><Relationship Id="rId23" Type="http://schemas.openxmlformats.org/officeDocument/2006/relationships/hyperlink" Target="https://tenders.procurement.gov.ge/public/?go=669196&amp;lang=ge" TargetMode="External"/><Relationship Id="rId28" Type="http://schemas.openxmlformats.org/officeDocument/2006/relationships/hyperlink" Target="https://tenders.procurement.gov.ge/public/?go=671467&amp;lang=ge" TargetMode="External"/><Relationship Id="rId36" Type="http://schemas.openxmlformats.org/officeDocument/2006/relationships/hyperlink" Target="https://tenders.procurement.gov.ge/public/?go=674007&amp;lang=ge" TargetMode="External"/><Relationship Id="rId49" Type="http://schemas.openxmlformats.org/officeDocument/2006/relationships/hyperlink" Target="https://tenders.procurement.gov.ge/public/?go=681573&amp;lang=ge" TargetMode="External"/><Relationship Id="rId57" Type="http://schemas.openxmlformats.org/officeDocument/2006/relationships/hyperlink" Target="https://tenders.procurement.gov.ge/public/?go=684362&amp;lang=ge" TargetMode="External"/><Relationship Id="rId10" Type="http://schemas.openxmlformats.org/officeDocument/2006/relationships/hyperlink" Target="https://tenders.procurement.gov.ge/public/?go=667383&amp;lang=ge" TargetMode="External"/><Relationship Id="rId31" Type="http://schemas.openxmlformats.org/officeDocument/2006/relationships/hyperlink" Target="https://tenders.procurement.gov.ge/public/?go=671618&amp;lang=ge" TargetMode="External"/><Relationship Id="rId44" Type="http://schemas.openxmlformats.org/officeDocument/2006/relationships/hyperlink" Target="https://tenders.procurement.gov.ge/public/?go=680734&amp;lang=ge" TargetMode="External"/><Relationship Id="rId52" Type="http://schemas.openxmlformats.org/officeDocument/2006/relationships/hyperlink" Target="https://tenders.procurement.gov.ge/public/?go=683540&amp;lang=ge" TargetMode="External"/><Relationship Id="rId60" Type="http://schemas.openxmlformats.org/officeDocument/2006/relationships/hyperlink" Target="https://tenders.procurement.gov.ge/public/?go=685178&amp;lang=ge" TargetMode="External"/><Relationship Id="rId65" Type="http://schemas.openxmlformats.org/officeDocument/2006/relationships/hyperlink" Target="https://tenders.procurement.gov.ge/public/?go=688611&amp;lang=ge" TargetMode="External"/><Relationship Id="rId4" Type="http://schemas.openxmlformats.org/officeDocument/2006/relationships/hyperlink" Target="https://tenders.procurement.gov.ge/public/?go=660384&amp;lang=ge" TargetMode="External"/><Relationship Id="rId9" Type="http://schemas.openxmlformats.org/officeDocument/2006/relationships/hyperlink" Target="https://tenders.procurement.gov.ge/public/?go=663362&amp;lang=ge" TargetMode="External"/><Relationship Id="rId13" Type="http://schemas.openxmlformats.org/officeDocument/2006/relationships/hyperlink" Target="https://tenders.procurement.gov.ge/public/?go=667067&amp;lang=ge" TargetMode="External"/><Relationship Id="rId18" Type="http://schemas.openxmlformats.org/officeDocument/2006/relationships/hyperlink" Target="https://tenders.procurement.gov.ge/public/?go=669147&amp;lang=ge" TargetMode="External"/><Relationship Id="rId39" Type="http://schemas.openxmlformats.org/officeDocument/2006/relationships/hyperlink" Target="https://tenders.procurement.gov.ge/public/?go=672926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topLeftCell="A55" zoomScale="90" zoomScaleNormal="90" workbookViewId="0">
      <selection activeCell="A68" sqref="A68:A70"/>
    </sheetView>
  </sheetViews>
  <sheetFormatPr defaultRowHeight="15"/>
  <cols>
    <col min="1" max="1" width="2.85546875" customWidth="1"/>
    <col min="2" max="2" width="47.5703125" customWidth="1"/>
    <col min="3" max="3" width="10.140625" customWidth="1"/>
    <col min="4" max="4" width="19.28515625" customWidth="1"/>
    <col min="5" max="5" width="14.28515625" customWidth="1"/>
    <col min="6" max="6" width="17" customWidth="1"/>
    <col min="7" max="7" width="13.42578125" customWidth="1"/>
    <col min="8" max="8" width="21.85546875" customWidth="1"/>
    <col min="9" max="9" width="20" customWidth="1"/>
    <col min="10" max="10" width="17" customWidth="1"/>
    <col min="11" max="11" width="21.85546875" customWidth="1"/>
    <col min="12" max="12" width="20" customWidth="1"/>
    <col min="13" max="13" width="21.85546875" customWidth="1"/>
    <col min="14" max="14" width="25" customWidth="1"/>
    <col min="15" max="15" width="39.140625" customWidth="1"/>
    <col min="16" max="16" width="23.42578125" customWidth="1"/>
  </cols>
  <sheetData>
    <row r="1" spans="1:15" ht="31.7" customHeight="1">
      <c r="A1" s="53" t="s">
        <v>378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 t="s">
        <v>375</v>
      </c>
    </row>
    <row r="2" spans="1:15" ht="17.45" customHeight="1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2"/>
    </row>
    <row r="3" spans="1:15" ht="50.25" customHeight="1">
      <c r="A3" s="1" t="s">
        <v>0</v>
      </c>
      <c r="B3" s="1" t="s">
        <v>9</v>
      </c>
      <c r="C3" s="1" t="s">
        <v>315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2" t="s">
        <v>268</v>
      </c>
      <c r="J3" s="2" t="s">
        <v>269</v>
      </c>
      <c r="K3" s="2" t="s">
        <v>313</v>
      </c>
      <c r="L3" s="2" t="s">
        <v>314</v>
      </c>
      <c r="M3" s="2" t="s">
        <v>324</v>
      </c>
      <c r="N3" s="2" t="s">
        <v>6</v>
      </c>
      <c r="O3" s="3" t="s">
        <v>7</v>
      </c>
    </row>
    <row r="4" spans="1:15" ht="11.45" customHeight="1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</row>
    <row r="5" spans="1:15" ht="40.5" customHeight="1">
      <c r="A5" s="14">
        <v>1</v>
      </c>
      <c r="B5" s="18" t="s">
        <v>12</v>
      </c>
      <c r="C5" s="18">
        <v>60170000</v>
      </c>
      <c r="D5" s="7" t="s">
        <v>13</v>
      </c>
      <c r="E5" s="17" t="s">
        <v>14</v>
      </c>
      <c r="F5" s="7" t="s">
        <v>15</v>
      </c>
      <c r="G5" s="17" t="s">
        <v>11</v>
      </c>
      <c r="H5" s="11" t="s">
        <v>16</v>
      </c>
      <c r="I5" s="11">
        <v>29400</v>
      </c>
      <c r="J5" s="11" t="s">
        <v>270</v>
      </c>
      <c r="K5" s="11" t="s">
        <v>316</v>
      </c>
      <c r="L5" s="25" t="s">
        <v>317</v>
      </c>
      <c r="M5" s="25" t="s">
        <v>321</v>
      </c>
      <c r="N5" s="11" t="s">
        <v>10</v>
      </c>
      <c r="O5" s="46" t="s">
        <v>17</v>
      </c>
    </row>
    <row r="6" spans="1:15" ht="11.45" customHeight="1">
      <c r="A6" s="14">
        <f>A5+1</f>
        <v>2</v>
      </c>
      <c r="B6" s="18" t="s">
        <v>19</v>
      </c>
      <c r="C6" s="18">
        <v>64110000</v>
      </c>
      <c r="D6" s="16" t="s">
        <v>20</v>
      </c>
      <c r="E6" s="9" t="s">
        <v>21</v>
      </c>
      <c r="F6" s="16" t="s">
        <v>22</v>
      </c>
      <c r="G6" s="17" t="s">
        <v>18</v>
      </c>
      <c r="H6" s="11" t="s">
        <v>16</v>
      </c>
      <c r="I6" s="11">
        <v>13955</v>
      </c>
      <c r="J6" s="11" t="s">
        <v>271</v>
      </c>
      <c r="K6" s="11" t="s">
        <v>318</v>
      </c>
      <c r="L6" s="11">
        <v>203836233</v>
      </c>
      <c r="M6" s="25" t="s">
        <v>321</v>
      </c>
      <c r="N6" s="11" t="s">
        <v>10</v>
      </c>
      <c r="O6" s="46" t="s">
        <v>23</v>
      </c>
    </row>
    <row r="7" spans="1:15" ht="11.45" customHeight="1">
      <c r="A7" s="14">
        <f t="shared" ref="A7:A70" si="0">A6+1</f>
        <v>3</v>
      </c>
      <c r="B7" s="18" t="s">
        <v>24</v>
      </c>
      <c r="C7" s="18">
        <v>50112000</v>
      </c>
      <c r="D7" s="7" t="s">
        <v>25</v>
      </c>
      <c r="E7" s="17" t="s">
        <v>14</v>
      </c>
      <c r="F7" s="7" t="s">
        <v>26</v>
      </c>
      <c r="G7" s="17" t="s">
        <v>27</v>
      </c>
      <c r="H7" s="11" t="s">
        <v>16</v>
      </c>
      <c r="I7" s="11">
        <v>35000</v>
      </c>
      <c r="J7" s="11" t="s">
        <v>272</v>
      </c>
      <c r="K7" s="11" t="s">
        <v>319</v>
      </c>
      <c r="L7" s="11">
        <v>47001023043</v>
      </c>
      <c r="M7" s="25" t="s">
        <v>321</v>
      </c>
      <c r="N7" s="11" t="s">
        <v>10</v>
      </c>
      <c r="O7" s="46" t="s">
        <v>28</v>
      </c>
    </row>
    <row r="8" spans="1:15" ht="11.45" customHeight="1">
      <c r="A8" s="14">
        <f t="shared" si="0"/>
        <v>4</v>
      </c>
      <c r="B8" s="18" t="s">
        <v>30</v>
      </c>
      <c r="C8" s="18">
        <v>50114000</v>
      </c>
      <c r="D8" s="7" t="s">
        <v>31</v>
      </c>
      <c r="E8" s="17" t="s">
        <v>32</v>
      </c>
      <c r="F8" s="7" t="s">
        <v>33</v>
      </c>
      <c r="G8" s="17" t="s">
        <v>29</v>
      </c>
      <c r="H8" s="11" t="s">
        <v>16</v>
      </c>
      <c r="I8" s="11">
        <v>8000</v>
      </c>
      <c r="J8" s="11" t="s">
        <v>273</v>
      </c>
      <c r="K8" s="11" t="s">
        <v>320</v>
      </c>
      <c r="L8" s="11">
        <v>422739184</v>
      </c>
      <c r="M8" s="11" t="s">
        <v>322</v>
      </c>
      <c r="N8" s="11" t="s">
        <v>10</v>
      </c>
      <c r="O8" s="46" t="s">
        <v>34</v>
      </c>
    </row>
    <row r="9" spans="1:15" ht="11.45" customHeight="1">
      <c r="A9" s="14">
        <f t="shared" si="0"/>
        <v>5</v>
      </c>
      <c r="B9" s="18" t="s">
        <v>40</v>
      </c>
      <c r="C9" s="18">
        <v>50112000</v>
      </c>
      <c r="D9" s="7" t="s">
        <v>36</v>
      </c>
      <c r="E9" s="17" t="s">
        <v>37</v>
      </c>
      <c r="F9" s="7" t="s">
        <v>38</v>
      </c>
      <c r="G9" s="17" t="s">
        <v>35</v>
      </c>
      <c r="H9" s="11" t="s">
        <v>16</v>
      </c>
      <c r="I9" s="11">
        <v>20000</v>
      </c>
      <c r="J9" s="11" t="s">
        <v>274</v>
      </c>
      <c r="K9" s="11" t="s">
        <v>319</v>
      </c>
      <c r="L9" s="11">
        <v>47001023043</v>
      </c>
      <c r="M9" s="11" t="s">
        <v>323</v>
      </c>
      <c r="N9" s="11" t="s">
        <v>10</v>
      </c>
      <c r="O9" s="46" t="s">
        <v>39</v>
      </c>
    </row>
    <row r="10" spans="1:15" ht="19.5" customHeight="1">
      <c r="A10" s="14">
        <f t="shared" si="0"/>
        <v>6</v>
      </c>
      <c r="B10" s="18" t="s">
        <v>41</v>
      </c>
      <c r="C10" s="18">
        <v>45261000</v>
      </c>
      <c r="D10" s="7" t="s">
        <v>42</v>
      </c>
      <c r="E10" s="17" t="s">
        <v>43</v>
      </c>
      <c r="F10" s="7" t="s">
        <v>44</v>
      </c>
      <c r="G10" s="17" t="s">
        <v>45</v>
      </c>
      <c r="H10" s="11" t="s">
        <v>16</v>
      </c>
      <c r="I10" s="11">
        <v>2829</v>
      </c>
      <c r="J10" s="11" t="s">
        <v>275</v>
      </c>
      <c r="K10" s="11" t="s">
        <v>326</v>
      </c>
      <c r="L10" s="25" t="s">
        <v>327</v>
      </c>
      <c r="M10" s="11" t="s">
        <v>325</v>
      </c>
      <c r="N10" s="11" t="s">
        <v>10</v>
      </c>
      <c r="O10" s="46" t="s">
        <v>46</v>
      </c>
    </row>
    <row r="11" spans="1:15" ht="11.45" customHeight="1">
      <c r="A11" s="14">
        <f t="shared" si="0"/>
        <v>7</v>
      </c>
      <c r="B11" s="18" t="s">
        <v>47</v>
      </c>
      <c r="C11" s="18">
        <v>71300000</v>
      </c>
      <c r="D11" s="7" t="s">
        <v>48</v>
      </c>
      <c r="E11" s="17" t="s">
        <v>49</v>
      </c>
      <c r="F11" s="7" t="s">
        <v>50</v>
      </c>
      <c r="G11" s="17" t="s">
        <v>51</v>
      </c>
      <c r="H11" s="11" t="s">
        <v>16</v>
      </c>
      <c r="I11" s="11">
        <v>6372</v>
      </c>
      <c r="J11" s="11" t="s">
        <v>276</v>
      </c>
      <c r="K11" s="11" t="s">
        <v>328</v>
      </c>
      <c r="L11" s="11">
        <v>400204373</v>
      </c>
      <c r="M11" s="11" t="s">
        <v>329</v>
      </c>
      <c r="N11" s="11" t="s">
        <v>10</v>
      </c>
      <c r="O11" s="46" t="s">
        <v>52</v>
      </c>
    </row>
    <row r="12" spans="1:15" ht="11.45" customHeight="1">
      <c r="A12" s="14">
        <f t="shared" si="0"/>
        <v>8</v>
      </c>
      <c r="B12" s="18" t="s">
        <v>53</v>
      </c>
      <c r="C12" s="18">
        <v>71300000</v>
      </c>
      <c r="D12" s="7" t="s">
        <v>54</v>
      </c>
      <c r="E12" s="17" t="s">
        <v>55</v>
      </c>
      <c r="F12" s="7" t="s">
        <v>56</v>
      </c>
      <c r="G12" s="17" t="s">
        <v>57</v>
      </c>
      <c r="H12" s="11" t="s">
        <v>16</v>
      </c>
      <c r="I12" s="11">
        <v>5384.34</v>
      </c>
      <c r="J12" s="11" t="s">
        <v>277</v>
      </c>
      <c r="K12" s="11" t="s">
        <v>328</v>
      </c>
      <c r="L12" s="11">
        <v>400204373</v>
      </c>
      <c r="M12" s="11" t="s">
        <v>329</v>
      </c>
      <c r="N12" s="11" t="s">
        <v>10</v>
      </c>
      <c r="O12" s="46" t="s">
        <v>58</v>
      </c>
    </row>
    <row r="13" spans="1:15" ht="11.45" customHeight="1">
      <c r="A13" s="14">
        <f t="shared" si="0"/>
        <v>9</v>
      </c>
      <c r="B13" s="18" t="s">
        <v>59</v>
      </c>
      <c r="C13" s="18" t="s">
        <v>336</v>
      </c>
      <c r="D13" s="7" t="s">
        <v>60</v>
      </c>
      <c r="E13" s="17" t="s">
        <v>61</v>
      </c>
      <c r="F13" s="7" t="s">
        <v>62</v>
      </c>
      <c r="G13" s="17" t="s">
        <v>63</v>
      </c>
      <c r="H13" s="11" t="s">
        <v>16</v>
      </c>
      <c r="I13" s="11">
        <v>5589</v>
      </c>
      <c r="J13" s="11" t="s">
        <v>278</v>
      </c>
      <c r="K13" s="11" t="s">
        <v>330</v>
      </c>
      <c r="L13" s="11">
        <v>440897460</v>
      </c>
      <c r="M13" s="11" t="s">
        <v>331</v>
      </c>
      <c r="N13" s="11" t="s">
        <v>10</v>
      </c>
      <c r="O13" s="46" t="s">
        <v>64</v>
      </c>
    </row>
    <row r="14" spans="1:15" ht="11.45" customHeight="1">
      <c r="A14" s="14">
        <f t="shared" si="0"/>
        <v>10</v>
      </c>
      <c r="B14" s="18" t="s">
        <v>65</v>
      </c>
      <c r="C14" s="18">
        <v>66510000</v>
      </c>
      <c r="D14" s="7" t="s">
        <v>66</v>
      </c>
      <c r="E14" s="17" t="s">
        <v>68</v>
      </c>
      <c r="F14" s="7" t="s">
        <v>67</v>
      </c>
      <c r="G14" s="17" t="s">
        <v>69</v>
      </c>
      <c r="H14" s="11" t="s">
        <v>16</v>
      </c>
      <c r="I14" s="11">
        <v>232500</v>
      </c>
      <c r="J14" s="11" t="s">
        <v>279</v>
      </c>
      <c r="K14" s="11" t="s">
        <v>332</v>
      </c>
      <c r="L14" s="11">
        <v>405662242</v>
      </c>
      <c r="M14" s="11" t="s">
        <v>333</v>
      </c>
      <c r="N14" s="11" t="s">
        <v>10</v>
      </c>
      <c r="O14" s="46" t="s">
        <v>70</v>
      </c>
    </row>
    <row r="15" spans="1:15" ht="11.45" customHeight="1">
      <c r="A15" s="14">
        <f t="shared" si="0"/>
        <v>11</v>
      </c>
      <c r="B15" s="18" t="s">
        <v>71</v>
      </c>
      <c r="C15" s="18">
        <v>55510000</v>
      </c>
      <c r="D15" s="7" t="s">
        <v>72</v>
      </c>
      <c r="E15" s="17" t="s">
        <v>73</v>
      </c>
      <c r="F15" s="7" t="s">
        <v>74</v>
      </c>
      <c r="G15" s="17" t="s">
        <v>75</v>
      </c>
      <c r="H15" s="11" t="s">
        <v>16</v>
      </c>
      <c r="I15" s="11">
        <v>22578</v>
      </c>
      <c r="J15" s="11" t="s">
        <v>280</v>
      </c>
      <c r="K15" s="11" t="s">
        <v>334</v>
      </c>
      <c r="L15" s="11">
        <v>422717082</v>
      </c>
      <c r="M15" s="11" t="s">
        <v>335</v>
      </c>
      <c r="N15" s="11" t="s">
        <v>10</v>
      </c>
      <c r="O15" s="46" t="s">
        <v>76</v>
      </c>
    </row>
    <row r="16" spans="1:15" ht="32.25" customHeight="1">
      <c r="A16" s="14">
        <f t="shared" si="0"/>
        <v>12</v>
      </c>
      <c r="B16" s="18" t="s">
        <v>77</v>
      </c>
      <c r="C16" s="18">
        <v>45233220</v>
      </c>
      <c r="D16" s="7" t="s">
        <v>78</v>
      </c>
      <c r="E16" s="17" t="s">
        <v>79</v>
      </c>
      <c r="F16" s="7" t="s">
        <v>80</v>
      </c>
      <c r="G16" s="17" t="s">
        <v>81</v>
      </c>
      <c r="H16" s="11" t="s">
        <v>16</v>
      </c>
      <c r="I16" s="11">
        <v>327999.42</v>
      </c>
      <c r="J16" s="11" t="s">
        <v>309</v>
      </c>
      <c r="K16" s="11" t="s">
        <v>337</v>
      </c>
      <c r="L16" s="11">
        <v>222725807</v>
      </c>
      <c r="M16" s="11" t="s">
        <v>374</v>
      </c>
      <c r="N16" s="11" t="s">
        <v>10</v>
      </c>
      <c r="O16" s="46" t="s">
        <v>82</v>
      </c>
    </row>
    <row r="17" spans="1:15" ht="32.25" customHeight="1">
      <c r="A17" s="14">
        <f t="shared" si="0"/>
        <v>13</v>
      </c>
      <c r="B17" s="18" t="s">
        <v>83</v>
      </c>
      <c r="C17" s="18">
        <v>45233220</v>
      </c>
      <c r="D17" s="7" t="s">
        <v>84</v>
      </c>
      <c r="E17" s="17" t="s">
        <v>85</v>
      </c>
      <c r="F17" s="7" t="s">
        <v>86</v>
      </c>
      <c r="G17" s="17" t="s">
        <v>87</v>
      </c>
      <c r="H17" s="11" t="s">
        <v>16</v>
      </c>
      <c r="I17" s="11">
        <v>557999.74</v>
      </c>
      <c r="J17" s="11" t="s">
        <v>307</v>
      </c>
      <c r="K17" s="11" t="s">
        <v>338</v>
      </c>
      <c r="L17" s="11">
        <v>401996220</v>
      </c>
      <c r="M17" s="23" t="s">
        <v>379</v>
      </c>
      <c r="N17" s="11" t="s">
        <v>10</v>
      </c>
      <c r="O17" s="46" t="s">
        <v>88</v>
      </c>
    </row>
    <row r="18" spans="1:15" ht="39" customHeight="1">
      <c r="A18" s="14">
        <f t="shared" si="0"/>
        <v>14</v>
      </c>
      <c r="B18" s="18" t="s">
        <v>89</v>
      </c>
      <c r="C18" s="18">
        <v>45200000</v>
      </c>
      <c r="D18" s="7" t="s">
        <v>91</v>
      </c>
      <c r="E18" s="17" t="s">
        <v>93</v>
      </c>
      <c r="F18" s="7" t="s">
        <v>92</v>
      </c>
      <c r="G18" s="17" t="s">
        <v>90</v>
      </c>
      <c r="H18" s="11" t="s">
        <v>16</v>
      </c>
      <c r="I18" s="11">
        <v>27273</v>
      </c>
      <c r="J18" s="11" t="s">
        <v>281</v>
      </c>
      <c r="K18" s="11" t="s">
        <v>339</v>
      </c>
      <c r="L18" s="11">
        <v>439428512</v>
      </c>
      <c r="M18" s="11" t="s">
        <v>340</v>
      </c>
      <c r="N18" s="11" t="s">
        <v>10</v>
      </c>
      <c r="O18" s="46" t="s">
        <v>94</v>
      </c>
    </row>
    <row r="19" spans="1:15" ht="37.5" customHeight="1">
      <c r="A19" s="14">
        <f t="shared" si="0"/>
        <v>15</v>
      </c>
      <c r="B19" s="18" t="s">
        <v>95</v>
      </c>
      <c r="C19" s="18" t="s">
        <v>341</v>
      </c>
      <c r="D19" s="7" t="s">
        <v>96</v>
      </c>
      <c r="E19" s="17" t="s">
        <v>97</v>
      </c>
      <c r="F19" s="7" t="s">
        <v>99</v>
      </c>
      <c r="G19" s="17" t="s">
        <v>98</v>
      </c>
      <c r="H19" s="11" t="s">
        <v>16</v>
      </c>
      <c r="I19" s="11">
        <v>68999.679999999993</v>
      </c>
      <c r="J19" s="11" t="s">
        <v>282</v>
      </c>
      <c r="K19" s="11" t="s">
        <v>338</v>
      </c>
      <c r="L19" s="11">
        <v>401996220</v>
      </c>
      <c r="M19" s="11" t="s">
        <v>380</v>
      </c>
      <c r="N19" s="11" t="s">
        <v>10</v>
      </c>
      <c r="O19" s="46" t="s">
        <v>100</v>
      </c>
    </row>
    <row r="20" spans="1:15" ht="34.5" customHeight="1">
      <c r="A20" s="14">
        <f t="shared" si="0"/>
        <v>16</v>
      </c>
      <c r="B20" s="18" t="s">
        <v>101</v>
      </c>
      <c r="C20" s="18">
        <v>45233220</v>
      </c>
      <c r="D20" s="7" t="s">
        <v>102</v>
      </c>
      <c r="E20" s="17" t="s">
        <v>103</v>
      </c>
      <c r="F20" s="7" t="s">
        <v>104</v>
      </c>
      <c r="G20" s="17" t="s">
        <v>105</v>
      </c>
      <c r="H20" s="11" t="s">
        <v>16</v>
      </c>
      <c r="I20" s="11">
        <v>110777</v>
      </c>
      <c r="J20" s="11" t="s">
        <v>284</v>
      </c>
      <c r="K20" s="11" t="s">
        <v>342</v>
      </c>
      <c r="L20" s="11">
        <v>424253471</v>
      </c>
      <c r="M20" s="11" t="s">
        <v>381</v>
      </c>
      <c r="N20" s="11" t="s">
        <v>10</v>
      </c>
      <c r="O20" s="46" t="s">
        <v>106</v>
      </c>
    </row>
    <row r="21" spans="1:15" ht="39" customHeight="1">
      <c r="A21" s="14">
        <f t="shared" si="0"/>
        <v>17</v>
      </c>
      <c r="B21" s="18" t="s">
        <v>108</v>
      </c>
      <c r="C21" s="18">
        <v>45233220</v>
      </c>
      <c r="D21" s="7" t="s">
        <v>109</v>
      </c>
      <c r="E21" s="17" t="s">
        <v>110</v>
      </c>
      <c r="F21" s="7" t="s">
        <v>111</v>
      </c>
      <c r="G21" s="17" t="s">
        <v>107</v>
      </c>
      <c r="H21" s="11" t="s">
        <v>16</v>
      </c>
      <c r="I21" s="11">
        <v>375599.87</v>
      </c>
      <c r="J21" s="11" t="s">
        <v>382</v>
      </c>
      <c r="K21" s="11" t="s">
        <v>377</v>
      </c>
      <c r="L21" s="11">
        <v>424071168</v>
      </c>
      <c r="M21" s="11" t="s">
        <v>383</v>
      </c>
      <c r="N21" s="11" t="s">
        <v>10</v>
      </c>
      <c r="O21" s="46" t="s">
        <v>112</v>
      </c>
    </row>
    <row r="22" spans="1:15" ht="41.25" customHeight="1">
      <c r="A22" s="14">
        <f t="shared" si="0"/>
        <v>18</v>
      </c>
      <c r="B22" s="18" t="s">
        <v>113</v>
      </c>
      <c r="C22" s="18">
        <v>45233220</v>
      </c>
      <c r="D22" s="7" t="s">
        <v>115</v>
      </c>
      <c r="E22" s="17" t="s">
        <v>114</v>
      </c>
      <c r="F22" s="10" t="s">
        <v>116</v>
      </c>
      <c r="G22" s="17" t="s">
        <v>117</v>
      </c>
      <c r="H22" s="11" t="s">
        <v>16</v>
      </c>
      <c r="I22" s="11">
        <v>349999.92</v>
      </c>
      <c r="J22" s="11" t="s">
        <v>308</v>
      </c>
      <c r="K22" s="11" t="s">
        <v>338</v>
      </c>
      <c r="L22" s="11">
        <v>401996220</v>
      </c>
      <c r="M22" s="11" t="s">
        <v>384</v>
      </c>
      <c r="N22" s="11" t="s">
        <v>10</v>
      </c>
      <c r="O22" s="47" t="s">
        <v>118</v>
      </c>
    </row>
    <row r="23" spans="1:15" ht="27" customHeight="1">
      <c r="A23" s="14">
        <f t="shared" si="0"/>
        <v>19</v>
      </c>
      <c r="B23" s="18" t="s">
        <v>119</v>
      </c>
      <c r="C23" s="18">
        <v>35821000</v>
      </c>
      <c r="D23" s="7" t="s">
        <v>120</v>
      </c>
      <c r="E23" s="17" t="s">
        <v>121</v>
      </c>
      <c r="F23" s="10" t="s">
        <v>122</v>
      </c>
      <c r="G23" s="17" t="s">
        <v>123</v>
      </c>
      <c r="H23" s="11" t="s">
        <v>16</v>
      </c>
      <c r="I23" s="11">
        <v>3721</v>
      </c>
      <c r="J23" s="11" t="s">
        <v>285</v>
      </c>
      <c r="K23" s="11" t="s">
        <v>343</v>
      </c>
      <c r="L23" s="11">
        <v>412675939</v>
      </c>
      <c r="M23" s="11" t="s">
        <v>344</v>
      </c>
      <c r="N23" s="11" t="s">
        <v>10</v>
      </c>
      <c r="O23" s="46" t="s">
        <v>124</v>
      </c>
    </row>
    <row r="24" spans="1:15" ht="36" customHeight="1">
      <c r="A24" s="14">
        <f t="shared" si="0"/>
        <v>20</v>
      </c>
      <c r="B24" s="18" t="s">
        <v>125</v>
      </c>
      <c r="C24" s="18">
        <v>45233220</v>
      </c>
      <c r="D24" s="7" t="s">
        <v>126</v>
      </c>
      <c r="E24" s="17" t="s">
        <v>127</v>
      </c>
      <c r="F24" s="10" t="s">
        <v>128</v>
      </c>
      <c r="G24" s="17" t="s">
        <v>129</v>
      </c>
      <c r="H24" s="11" t="s">
        <v>16</v>
      </c>
      <c r="I24" s="11">
        <v>2044443.94</v>
      </c>
      <c r="J24" s="11" t="s">
        <v>302</v>
      </c>
      <c r="K24" s="11" t="s">
        <v>338</v>
      </c>
      <c r="L24" s="11">
        <v>401996220</v>
      </c>
      <c r="M24" s="11" t="s">
        <v>385</v>
      </c>
      <c r="N24" s="11" t="s">
        <v>130</v>
      </c>
      <c r="O24" s="46" t="s">
        <v>131</v>
      </c>
    </row>
    <row r="25" spans="1:15" ht="40.5" customHeight="1">
      <c r="A25" s="14">
        <f t="shared" si="0"/>
        <v>21</v>
      </c>
      <c r="B25" s="18" t="s">
        <v>132</v>
      </c>
      <c r="C25" s="18">
        <v>45233220</v>
      </c>
      <c r="D25" s="7" t="s">
        <v>133</v>
      </c>
      <c r="E25" s="17" t="s">
        <v>134</v>
      </c>
      <c r="F25" s="10" t="s">
        <v>135</v>
      </c>
      <c r="G25" s="17" t="s">
        <v>136</v>
      </c>
      <c r="H25" s="11" t="s">
        <v>16</v>
      </c>
      <c r="I25" s="11">
        <v>2169999.9700000002</v>
      </c>
      <c r="J25" s="11" t="s">
        <v>310</v>
      </c>
      <c r="K25" s="11" t="s">
        <v>337</v>
      </c>
      <c r="L25" s="11">
        <v>222725807</v>
      </c>
      <c r="M25" s="11" t="s">
        <v>386</v>
      </c>
      <c r="N25" s="11" t="s">
        <v>130</v>
      </c>
      <c r="O25" s="46" t="s">
        <v>137</v>
      </c>
    </row>
    <row r="26" spans="1:15" ht="42.75" customHeight="1">
      <c r="A26" s="14">
        <f t="shared" si="0"/>
        <v>22</v>
      </c>
      <c r="B26" s="18" t="s">
        <v>138</v>
      </c>
      <c r="C26" s="18">
        <v>45233220</v>
      </c>
      <c r="D26" s="7" t="s">
        <v>139</v>
      </c>
      <c r="E26" s="17" t="s">
        <v>140</v>
      </c>
      <c r="F26" s="10" t="s">
        <v>141</v>
      </c>
      <c r="G26" s="17" t="s">
        <v>142</v>
      </c>
      <c r="H26" s="11" t="s">
        <v>16</v>
      </c>
      <c r="I26" s="11">
        <v>1719999.83</v>
      </c>
      <c r="J26" s="23" t="s">
        <v>312</v>
      </c>
      <c r="K26" s="11" t="s">
        <v>337</v>
      </c>
      <c r="L26" s="11">
        <v>222725807</v>
      </c>
      <c r="M26" s="11" t="s">
        <v>387</v>
      </c>
      <c r="N26" s="11" t="s">
        <v>130</v>
      </c>
      <c r="O26" s="46" t="s">
        <v>143</v>
      </c>
    </row>
    <row r="27" spans="1:15" ht="44.25" customHeight="1">
      <c r="A27" s="14">
        <f t="shared" si="0"/>
        <v>23</v>
      </c>
      <c r="B27" s="18" t="s">
        <v>144</v>
      </c>
      <c r="C27" s="18">
        <v>45233220</v>
      </c>
      <c r="D27" s="7" t="s">
        <v>145</v>
      </c>
      <c r="E27" s="17" t="s">
        <v>146</v>
      </c>
      <c r="F27" s="10" t="s">
        <v>147</v>
      </c>
      <c r="G27" s="17" t="s">
        <v>148</v>
      </c>
      <c r="H27" s="11" t="s">
        <v>16</v>
      </c>
      <c r="I27" s="11">
        <v>599999.97</v>
      </c>
      <c r="J27" s="23" t="s">
        <v>376</v>
      </c>
      <c r="K27" s="11" t="s">
        <v>338</v>
      </c>
      <c r="L27" s="11">
        <v>401996220</v>
      </c>
      <c r="M27" s="11" t="s">
        <v>388</v>
      </c>
      <c r="N27" s="11" t="s">
        <v>149</v>
      </c>
      <c r="O27" s="46" t="s">
        <v>151</v>
      </c>
    </row>
    <row r="28" spans="1:15" ht="64.5" customHeight="1">
      <c r="A28" s="14">
        <f t="shared" si="0"/>
        <v>24</v>
      </c>
      <c r="B28" s="18" t="s">
        <v>153</v>
      </c>
      <c r="C28" s="18">
        <v>71520000</v>
      </c>
      <c r="D28" s="7" t="s">
        <v>154</v>
      </c>
      <c r="E28" s="17" t="s">
        <v>155</v>
      </c>
      <c r="F28" s="10" t="s">
        <v>156</v>
      </c>
      <c r="G28" s="17" t="s">
        <v>152</v>
      </c>
      <c r="H28" s="11" t="s">
        <v>16</v>
      </c>
      <c r="I28" s="11">
        <v>490000</v>
      </c>
      <c r="J28" s="11" t="s">
        <v>306</v>
      </c>
      <c r="K28" s="11" t="s">
        <v>345</v>
      </c>
      <c r="L28" s="11">
        <v>404474065</v>
      </c>
      <c r="M28" s="11" t="s">
        <v>366</v>
      </c>
      <c r="N28" s="11" t="s">
        <v>149</v>
      </c>
      <c r="O28" s="46" t="s">
        <v>157</v>
      </c>
    </row>
    <row r="29" spans="1:15" ht="36.75" customHeight="1">
      <c r="A29" s="14">
        <f t="shared" si="0"/>
        <v>25</v>
      </c>
      <c r="B29" s="18" t="s">
        <v>158</v>
      </c>
      <c r="C29" s="18">
        <v>45112723</v>
      </c>
      <c r="D29" s="7" t="s">
        <v>159</v>
      </c>
      <c r="E29" s="17" t="s">
        <v>160</v>
      </c>
      <c r="F29" s="10" t="s">
        <v>161</v>
      </c>
      <c r="G29" s="17" t="s">
        <v>162</v>
      </c>
      <c r="H29" s="11" t="s">
        <v>16</v>
      </c>
      <c r="I29" s="11">
        <v>145564.49</v>
      </c>
      <c r="J29" s="11" t="s">
        <v>286</v>
      </c>
      <c r="K29" s="11" t="s">
        <v>346</v>
      </c>
      <c r="L29" s="11">
        <v>47001003397</v>
      </c>
      <c r="M29" s="11" t="s">
        <v>389</v>
      </c>
      <c r="N29" s="11" t="s">
        <v>149</v>
      </c>
      <c r="O29" s="46" t="s">
        <v>163</v>
      </c>
    </row>
    <row r="30" spans="1:15" ht="36" customHeight="1">
      <c r="A30" s="14">
        <f t="shared" si="0"/>
        <v>26</v>
      </c>
      <c r="B30" s="18" t="s">
        <v>164</v>
      </c>
      <c r="C30" s="18">
        <v>45112723</v>
      </c>
      <c r="D30" s="7" t="s">
        <v>165</v>
      </c>
      <c r="E30" s="17" t="s">
        <v>166</v>
      </c>
      <c r="F30" s="10" t="s">
        <v>167</v>
      </c>
      <c r="G30" s="17" t="s">
        <v>168</v>
      </c>
      <c r="H30" s="11" t="s">
        <v>16</v>
      </c>
      <c r="I30" s="11">
        <v>111294.73</v>
      </c>
      <c r="J30" s="11" t="s">
        <v>287</v>
      </c>
      <c r="K30" s="11" t="s">
        <v>346</v>
      </c>
      <c r="L30" s="11">
        <v>47001003397</v>
      </c>
      <c r="M30" s="11" t="s">
        <v>390</v>
      </c>
      <c r="N30" s="11" t="s">
        <v>149</v>
      </c>
      <c r="O30" s="46" t="s">
        <v>169</v>
      </c>
    </row>
    <row r="31" spans="1:15" ht="27" customHeight="1">
      <c r="A31" s="14">
        <f t="shared" si="0"/>
        <v>27</v>
      </c>
      <c r="B31" s="15" t="s">
        <v>170</v>
      </c>
      <c r="C31" s="15" t="s">
        <v>347</v>
      </c>
      <c r="D31" s="7" t="s">
        <v>172</v>
      </c>
      <c r="E31" s="9" t="s">
        <v>173</v>
      </c>
      <c r="F31" s="10" t="s">
        <v>174</v>
      </c>
      <c r="G31" s="9" t="s">
        <v>171</v>
      </c>
      <c r="H31" s="11" t="s">
        <v>16</v>
      </c>
      <c r="I31" s="11">
        <v>77900</v>
      </c>
      <c r="J31" s="11" t="s">
        <v>288</v>
      </c>
      <c r="K31" s="11" t="s">
        <v>348</v>
      </c>
      <c r="L31" s="11">
        <v>445541165</v>
      </c>
      <c r="M31" s="11" t="s">
        <v>349</v>
      </c>
      <c r="N31" s="11" t="s">
        <v>149</v>
      </c>
      <c r="O31" s="48" t="s">
        <v>175</v>
      </c>
    </row>
    <row r="32" spans="1:15" ht="43.5" customHeight="1">
      <c r="A32" s="14">
        <f t="shared" si="0"/>
        <v>28</v>
      </c>
      <c r="B32" s="19" t="s">
        <v>176</v>
      </c>
      <c r="C32" s="19">
        <v>45200000</v>
      </c>
      <c r="D32" s="7" t="s">
        <v>177</v>
      </c>
      <c r="E32" s="9" t="s">
        <v>178</v>
      </c>
      <c r="F32" s="10" t="s">
        <v>179</v>
      </c>
      <c r="G32" s="9" t="s">
        <v>180</v>
      </c>
      <c r="H32" s="11" t="s">
        <v>16</v>
      </c>
      <c r="I32" s="11">
        <v>117840</v>
      </c>
      <c r="J32" s="11" t="s">
        <v>289</v>
      </c>
      <c r="K32" s="11" t="s">
        <v>350</v>
      </c>
      <c r="L32" s="11">
        <v>424066888</v>
      </c>
      <c r="M32" s="11" t="s">
        <v>391</v>
      </c>
      <c r="N32" s="11" t="s">
        <v>149</v>
      </c>
      <c r="O32" s="48" t="s">
        <v>181</v>
      </c>
    </row>
    <row r="33" spans="1:15" ht="33" customHeight="1">
      <c r="A33" s="14">
        <f t="shared" si="0"/>
        <v>29</v>
      </c>
      <c r="B33" s="26" t="s">
        <v>184</v>
      </c>
      <c r="C33" s="15">
        <v>45112711</v>
      </c>
      <c r="D33" s="7" t="s">
        <v>183</v>
      </c>
      <c r="E33" s="9" t="s">
        <v>185</v>
      </c>
      <c r="F33" s="10" t="s">
        <v>186</v>
      </c>
      <c r="G33" s="9" t="s">
        <v>182</v>
      </c>
      <c r="H33" s="11" t="s">
        <v>16</v>
      </c>
      <c r="I33" s="11">
        <v>50800</v>
      </c>
      <c r="J33" s="11" t="s">
        <v>290</v>
      </c>
      <c r="K33" s="11" t="s">
        <v>351</v>
      </c>
      <c r="L33" s="11">
        <v>424070891</v>
      </c>
      <c r="M33" s="11" t="s">
        <v>392</v>
      </c>
      <c r="N33" s="11" t="s">
        <v>149</v>
      </c>
      <c r="O33" s="48" t="s">
        <v>187</v>
      </c>
    </row>
    <row r="34" spans="1:15" ht="31.5" customHeight="1">
      <c r="A34" s="14">
        <f t="shared" si="0"/>
        <v>30</v>
      </c>
      <c r="B34" s="12" t="s">
        <v>188</v>
      </c>
      <c r="C34" s="13">
        <v>45100000</v>
      </c>
      <c r="D34" s="7" t="s">
        <v>189</v>
      </c>
      <c r="E34" s="8" t="s">
        <v>190</v>
      </c>
      <c r="F34" s="5" t="s">
        <v>191</v>
      </c>
      <c r="G34" s="4" t="s">
        <v>192</v>
      </c>
      <c r="H34" s="11" t="s">
        <v>16</v>
      </c>
      <c r="I34" s="11">
        <v>17780</v>
      </c>
      <c r="J34" s="11" t="s">
        <v>283</v>
      </c>
      <c r="K34" s="11" t="s">
        <v>350</v>
      </c>
      <c r="L34" s="11">
        <v>424066888</v>
      </c>
      <c r="M34" s="11" t="s">
        <v>352</v>
      </c>
      <c r="N34" s="11" t="s">
        <v>149</v>
      </c>
      <c r="O34" s="48" t="s">
        <v>193</v>
      </c>
    </row>
    <row r="35" spans="1:15" ht="31.5" customHeight="1">
      <c r="A35" s="14">
        <f t="shared" si="0"/>
        <v>31</v>
      </c>
      <c r="B35" s="12" t="s">
        <v>195</v>
      </c>
      <c r="C35" s="13">
        <v>45112711</v>
      </c>
      <c r="D35" s="7" t="s">
        <v>196</v>
      </c>
      <c r="E35" s="8" t="s">
        <v>198</v>
      </c>
      <c r="F35" s="5" t="s">
        <v>197</v>
      </c>
      <c r="G35" s="4" t="s">
        <v>194</v>
      </c>
      <c r="H35" s="11" t="s">
        <v>16</v>
      </c>
      <c r="I35" s="11">
        <v>36000</v>
      </c>
      <c r="J35" s="11" t="s">
        <v>291</v>
      </c>
      <c r="K35" s="11" t="s">
        <v>353</v>
      </c>
      <c r="L35" s="11">
        <v>434069278</v>
      </c>
      <c r="M35" s="11" t="s">
        <v>354</v>
      </c>
      <c r="N35" s="11" t="s">
        <v>149</v>
      </c>
      <c r="O35" s="48" t="s">
        <v>199</v>
      </c>
    </row>
    <row r="36" spans="1:15" ht="45.75" customHeight="1">
      <c r="A36" s="14">
        <f t="shared" si="0"/>
        <v>32</v>
      </c>
      <c r="B36" s="12" t="s">
        <v>200</v>
      </c>
      <c r="C36" s="13">
        <v>71300000</v>
      </c>
      <c r="D36" s="7" t="s">
        <v>201</v>
      </c>
      <c r="E36" s="8" t="s">
        <v>203</v>
      </c>
      <c r="F36" s="5" t="s">
        <v>202</v>
      </c>
      <c r="G36" s="4" t="s">
        <v>204</v>
      </c>
      <c r="H36" s="11" t="s">
        <v>16</v>
      </c>
      <c r="I36" s="11">
        <v>15200</v>
      </c>
      <c r="J36" s="11" t="s">
        <v>292</v>
      </c>
      <c r="K36" s="11" t="s">
        <v>356</v>
      </c>
      <c r="L36" s="11">
        <v>422718394</v>
      </c>
      <c r="M36" s="11" t="s">
        <v>355</v>
      </c>
      <c r="N36" s="11" t="s">
        <v>149</v>
      </c>
      <c r="O36" s="48" t="s">
        <v>205</v>
      </c>
    </row>
    <row r="37" spans="1:15" ht="51">
      <c r="A37" s="14">
        <f t="shared" si="0"/>
        <v>33</v>
      </c>
      <c r="B37" s="12" t="s">
        <v>206</v>
      </c>
      <c r="C37" s="13">
        <v>45112711</v>
      </c>
      <c r="D37" s="7" t="s">
        <v>207</v>
      </c>
      <c r="E37" s="8" t="s">
        <v>208</v>
      </c>
      <c r="F37" s="5" t="s">
        <v>209</v>
      </c>
      <c r="G37" s="4" t="s">
        <v>210</v>
      </c>
      <c r="H37" s="11" t="s">
        <v>16</v>
      </c>
      <c r="I37" s="11">
        <v>149700</v>
      </c>
      <c r="J37" s="11" t="s">
        <v>293</v>
      </c>
      <c r="K37" s="11" t="s">
        <v>357</v>
      </c>
      <c r="L37" s="11">
        <v>424251909</v>
      </c>
      <c r="M37" s="11" t="s">
        <v>393</v>
      </c>
      <c r="N37" s="11" t="s">
        <v>149</v>
      </c>
      <c r="O37" s="48" t="s">
        <v>211</v>
      </c>
    </row>
    <row r="38" spans="1:15" ht="36.75" customHeight="1">
      <c r="A38" s="14">
        <f t="shared" si="0"/>
        <v>34</v>
      </c>
      <c r="B38" s="12" t="s">
        <v>212</v>
      </c>
      <c r="C38" s="13" t="s">
        <v>358</v>
      </c>
      <c r="D38" s="7" t="s">
        <v>213</v>
      </c>
      <c r="E38" s="8" t="s">
        <v>214</v>
      </c>
      <c r="F38" s="5" t="s">
        <v>215</v>
      </c>
      <c r="G38" s="4" t="s">
        <v>216</v>
      </c>
      <c r="H38" s="11" t="s">
        <v>16</v>
      </c>
      <c r="I38" s="11">
        <v>9990</v>
      </c>
      <c r="J38" s="11" t="s">
        <v>294</v>
      </c>
      <c r="K38" s="11" t="s">
        <v>359</v>
      </c>
      <c r="L38" s="11">
        <v>47001037736</v>
      </c>
      <c r="M38" s="11" t="s">
        <v>360</v>
      </c>
      <c r="N38" s="11" t="s">
        <v>149</v>
      </c>
      <c r="O38" s="48" t="s">
        <v>217</v>
      </c>
    </row>
    <row r="39" spans="1:15" ht="26.25" customHeight="1">
      <c r="A39" s="14">
        <f t="shared" si="0"/>
        <v>35</v>
      </c>
      <c r="B39" s="12" t="s">
        <v>218</v>
      </c>
      <c r="C39" s="13" t="s">
        <v>361</v>
      </c>
      <c r="D39" s="7" t="s">
        <v>220</v>
      </c>
      <c r="E39" s="8" t="s">
        <v>221</v>
      </c>
      <c r="F39" s="5" t="s">
        <v>222</v>
      </c>
      <c r="G39" s="4" t="s">
        <v>219</v>
      </c>
      <c r="H39" s="11" t="s">
        <v>16</v>
      </c>
      <c r="I39" s="11">
        <v>96001</v>
      </c>
      <c r="J39" s="11" t="s">
        <v>295</v>
      </c>
      <c r="K39" s="11" t="s">
        <v>362</v>
      </c>
      <c r="L39" s="11">
        <v>445738998</v>
      </c>
      <c r="M39" s="11" t="s">
        <v>363</v>
      </c>
      <c r="N39" s="11" t="s">
        <v>149</v>
      </c>
      <c r="O39" s="48" t="s">
        <v>223</v>
      </c>
    </row>
    <row r="40" spans="1:15" ht="27.75" customHeight="1">
      <c r="A40" s="14">
        <f t="shared" si="0"/>
        <v>36</v>
      </c>
      <c r="B40" s="12" t="s">
        <v>224</v>
      </c>
      <c r="C40" s="13">
        <v>45200000</v>
      </c>
      <c r="D40" s="7" t="s">
        <v>226</v>
      </c>
      <c r="E40" s="8" t="s">
        <v>227</v>
      </c>
      <c r="F40" s="5" t="s">
        <v>228</v>
      </c>
      <c r="G40" s="4" t="s">
        <v>225</v>
      </c>
      <c r="H40" s="11" t="s">
        <v>16</v>
      </c>
      <c r="I40" s="11">
        <v>65750</v>
      </c>
      <c r="J40" s="23" t="s">
        <v>311</v>
      </c>
      <c r="K40" s="24" t="s">
        <v>364</v>
      </c>
      <c r="L40" s="24">
        <v>400120891</v>
      </c>
      <c r="M40" s="24" t="s">
        <v>394</v>
      </c>
      <c r="N40" s="20" t="s">
        <v>149</v>
      </c>
      <c r="O40" s="48" t="s">
        <v>229</v>
      </c>
    </row>
    <row r="41" spans="1:15" ht="33" customHeight="1">
      <c r="A41" s="14">
        <f t="shared" si="0"/>
        <v>37</v>
      </c>
      <c r="B41" s="12" t="s">
        <v>230</v>
      </c>
      <c r="C41" s="13">
        <v>45112723</v>
      </c>
      <c r="D41" s="7" t="s">
        <v>233</v>
      </c>
      <c r="E41" s="8" t="s">
        <v>234</v>
      </c>
      <c r="F41" s="5" t="s">
        <v>235</v>
      </c>
      <c r="G41" s="4" t="s">
        <v>232</v>
      </c>
      <c r="H41" s="11" t="s">
        <v>16</v>
      </c>
      <c r="I41" s="11">
        <v>95189</v>
      </c>
      <c r="J41" s="22" t="s">
        <v>305</v>
      </c>
      <c r="K41" s="11" t="s">
        <v>365</v>
      </c>
      <c r="L41" s="11">
        <v>424070891</v>
      </c>
      <c r="M41" s="11" t="s">
        <v>395</v>
      </c>
      <c r="N41" s="21" t="s">
        <v>231</v>
      </c>
      <c r="O41" s="48" t="s">
        <v>236</v>
      </c>
    </row>
    <row r="42" spans="1:15" ht="36" customHeight="1">
      <c r="A42" s="14">
        <f t="shared" si="0"/>
        <v>38</v>
      </c>
      <c r="B42" s="12" t="s">
        <v>238</v>
      </c>
      <c r="C42" s="13">
        <v>45112723</v>
      </c>
      <c r="D42" s="7" t="s">
        <v>239</v>
      </c>
      <c r="E42" s="8" t="s">
        <v>240</v>
      </c>
      <c r="F42" s="5" t="s">
        <v>241</v>
      </c>
      <c r="G42" s="4" t="s">
        <v>242</v>
      </c>
      <c r="H42" s="11" t="s">
        <v>16</v>
      </c>
      <c r="I42" s="11">
        <v>114929.99</v>
      </c>
      <c r="J42" s="22" t="s">
        <v>303</v>
      </c>
      <c r="K42" s="11" t="s">
        <v>346</v>
      </c>
      <c r="L42" s="11">
        <v>47001003397</v>
      </c>
      <c r="M42" s="11" t="s">
        <v>396</v>
      </c>
      <c r="N42" s="21" t="s">
        <v>237</v>
      </c>
      <c r="O42" s="48" t="s">
        <v>243</v>
      </c>
    </row>
    <row r="43" spans="1:15" ht="35.25" customHeight="1">
      <c r="A43" s="14">
        <f t="shared" si="0"/>
        <v>39</v>
      </c>
      <c r="B43" s="12" t="s">
        <v>244</v>
      </c>
      <c r="C43" s="13">
        <v>45112723</v>
      </c>
      <c r="D43" s="7" t="s">
        <v>245</v>
      </c>
      <c r="E43" s="8" t="s">
        <v>246</v>
      </c>
      <c r="F43" s="5" t="s">
        <v>247</v>
      </c>
      <c r="G43" s="4" t="s">
        <v>248</v>
      </c>
      <c r="H43" s="11" t="s">
        <v>16</v>
      </c>
      <c r="I43" s="11">
        <v>115449</v>
      </c>
      <c r="J43" s="22" t="s">
        <v>304</v>
      </c>
      <c r="K43" s="11" t="s">
        <v>351</v>
      </c>
      <c r="L43" s="11">
        <v>424070891</v>
      </c>
      <c r="M43" s="11" t="s">
        <v>397</v>
      </c>
      <c r="N43" s="21" t="s">
        <v>249</v>
      </c>
      <c r="O43" s="48" t="s">
        <v>250</v>
      </c>
    </row>
    <row r="44" spans="1:15" ht="39" customHeight="1">
      <c r="A44" s="14">
        <f t="shared" si="0"/>
        <v>40</v>
      </c>
      <c r="B44" s="12" t="s">
        <v>251</v>
      </c>
      <c r="C44" s="17">
        <v>45223000</v>
      </c>
      <c r="D44" s="7" t="s">
        <v>253</v>
      </c>
      <c r="E44" s="8" t="s">
        <v>254</v>
      </c>
      <c r="F44" s="5" t="s">
        <v>255</v>
      </c>
      <c r="G44" s="4" t="s">
        <v>252</v>
      </c>
      <c r="H44" s="11" t="s">
        <v>16</v>
      </c>
      <c r="I44" s="11">
        <v>15000</v>
      </c>
      <c r="J44" s="22" t="s">
        <v>399</v>
      </c>
      <c r="K44" s="11" t="s">
        <v>398</v>
      </c>
      <c r="L44" s="11" t="s">
        <v>400</v>
      </c>
      <c r="M44" s="11" t="s">
        <v>401</v>
      </c>
      <c r="N44" s="21" t="s">
        <v>10</v>
      </c>
      <c r="O44" s="48" t="s">
        <v>256</v>
      </c>
    </row>
    <row r="45" spans="1:15" ht="26.25" customHeight="1">
      <c r="A45" s="14">
        <f t="shared" si="0"/>
        <v>41</v>
      </c>
      <c r="B45" s="27" t="s">
        <v>257</v>
      </c>
      <c r="C45" s="13">
        <v>31524120</v>
      </c>
      <c r="D45" s="7" t="s">
        <v>259</v>
      </c>
      <c r="E45" s="8" t="s">
        <v>260</v>
      </c>
      <c r="F45" s="5" t="s">
        <v>261</v>
      </c>
      <c r="G45" s="4" t="s">
        <v>258</v>
      </c>
      <c r="H45" s="11" t="s">
        <v>16</v>
      </c>
      <c r="I45" s="11">
        <v>1745</v>
      </c>
      <c r="J45" s="22" t="s">
        <v>404</v>
      </c>
      <c r="K45" s="11" t="s">
        <v>402</v>
      </c>
      <c r="L45" s="11" t="s">
        <v>403</v>
      </c>
      <c r="M45" s="11" t="s">
        <v>405</v>
      </c>
      <c r="N45" s="21" t="s">
        <v>10</v>
      </c>
      <c r="O45" s="48" t="s">
        <v>262</v>
      </c>
    </row>
    <row r="46" spans="1:15" ht="38.25">
      <c r="A46" s="14">
        <f t="shared" si="0"/>
        <v>42</v>
      </c>
      <c r="B46" s="12" t="s">
        <v>263</v>
      </c>
      <c r="C46" s="13">
        <v>45233220</v>
      </c>
      <c r="D46" s="7" t="s">
        <v>259</v>
      </c>
      <c r="E46" s="8" t="s">
        <v>264</v>
      </c>
      <c r="F46" s="5" t="s">
        <v>265</v>
      </c>
      <c r="G46" s="4" t="s">
        <v>266</v>
      </c>
      <c r="H46" s="11" t="s">
        <v>16</v>
      </c>
      <c r="I46" s="11">
        <v>195999.64</v>
      </c>
      <c r="J46" s="22" t="s">
        <v>406</v>
      </c>
      <c r="K46" s="11" t="s">
        <v>337</v>
      </c>
      <c r="L46" s="11">
        <v>222725807</v>
      </c>
      <c r="M46" s="11" t="s">
        <v>407</v>
      </c>
      <c r="N46" s="21" t="s">
        <v>10</v>
      </c>
      <c r="O46" s="48" t="s">
        <v>267</v>
      </c>
    </row>
    <row r="47" spans="1:15" ht="31.5" customHeight="1">
      <c r="A47" s="14">
        <f t="shared" si="0"/>
        <v>43</v>
      </c>
      <c r="B47" s="12" t="s">
        <v>296</v>
      </c>
      <c r="C47" s="17">
        <v>45233220</v>
      </c>
      <c r="D47" s="7" t="s">
        <v>297</v>
      </c>
      <c r="E47" s="8" t="s">
        <v>298</v>
      </c>
      <c r="F47" s="5" t="s">
        <v>299</v>
      </c>
      <c r="G47" s="4" t="s">
        <v>300</v>
      </c>
      <c r="H47" s="11" t="s">
        <v>16</v>
      </c>
      <c r="I47" s="11">
        <v>21000</v>
      </c>
      <c r="J47" s="22" t="s">
        <v>409</v>
      </c>
      <c r="K47" s="11" t="s">
        <v>408</v>
      </c>
      <c r="L47" s="11">
        <v>424094125</v>
      </c>
      <c r="M47" s="11" t="s">
        <v>410</v>
      </c>
      <c r="N47" s="21" t="s">
        <v>149</v>
      </c>
      <c r="O47" s="48" t="s">
        <v>301</v>
      </c>
    </row>
    <row r="48" spans="1:15" ht="25.5" customHeight="1">
      <c r="A48" s="14">
        <f t="shared" si="0"/>
        <v>44</v>
      </c>
      <c r="B48" s="12" t="s">
        <v>367</v>
      </c>
      <c r="C48" s="28" t="s">
        <v>372</v>
      </c>
      <c r="D48" s="7" t="s">
        <v>368</v>
      </c>
      <c r="E48" s="8" t="s">
        <v>370</v>
      </c>
      <c r="F48" s="5" t="s">
        <v>369</v>
      </c>
      <c r="G48" s="4" t="s">
        <v>371</v>
      </c>
      <c r="H48" s="11" t="s">
        <v>16</v>
      </c>
      <c r="I48" s="11">
        <v>15015</v>
      </c>
      <c r="J48" s="22" t="s">
        <v>412</v>
      </c>
      <c r="K48" s="11" t="s">
        <v>411</v>
      </c>
      <c r="L48" s="11">
        <v>405131940</v>
      </c>
      <c r="M48" s="11" t="s">
        <v>413</v>
      </c>
      <c r="N48" s="21" t="s">
        <v>149</v>
      </c>
      <c r="O48" s="48" t="s">
        <v>373</v>
      </c>
    </row>
    <row r="49" spans="1:15" ht="36.75" customHeight="1">
      <c r="A49" s="14">
        <f t="shared" si="0"/>
        <v>45</v>
      </c>
      <c r="B49" s="29" t="s">
        <v>417</v>
      </c>
      <c r="C49" s="30">
        <v>50114000</v>
      </c>
      <c r="D49" s="31" t="s">
        <v>415</v>
      </c>
      <c r="E49" s="32" t="s">
        <v>37</v>
      </c>
      <c r="F49" s="33" t="s">
        <v>416</v>
      </c>
      <c r="G49" s="34" t="s">
        <v>414</v>
      </c>
      <c r="H49" s="35" t="s">
        <v>16</v>
      </c>
      <c r="I49" s="36">
        <v>20000</v>
      </c>
      <c r="J49" s="37" t="s">
        <v>418</v>
      </c>
      <c r="K49" s="35" t="s">
        <v>320</v>
      </c>
      <c r="L49" s="35">
        <v>422739184</v>
      </c>
      <c r="M49" s="35" t="s">
        <v>419</v>
      </c>
      <c r="N49" s="38" t="s">
        <v>149</v>
      </c>
      <c r="O49" s="49" t="s">
        <v>420</v>
      </c>
    </row>
    <row r="50" spans="1:15" ht="25.5" customHeight="1">
      <c r="A50" s="14">
        <f t="shared" si="0"/>
        <v>46</v>
      </c>
      <c r="B50" s="13" t="s">
        <v>421</v>
      </c>
      <c r="C50" s="13">
        <v>79952000</v>
      </c>
      <c r="D50" s="7" t="s">
        <v>422</v>
      </c>
      <c r="E50" s="9" t="s">
        <v>423</v>
      </c>
      <c r="F50" s="10" t="s">
        <v>424</v>
      </c>
      <c r="G50" s="9" t="s">
        <v>425</v>
      </c>
      <c r="H50" s="35" t="s">
        <v>16</v>
      </c>
      <c r="I50" s="11">
        <v>7825</v>
      </c>
      <c r="J50" s="11" t="s">
        <v>427</v>
      </c>
      <c r="K50" s="11" t="s">
        <v>426</v>
      </c>
      <c r="L50" s="11">
        <v>47001039804</v>
      </c>
      <c r="M50" s="11" t="s">
        <v>428</v>
      </c>
      <c r="N50" s="38" t="s">
        <v>149</v>
      </c>
      <c r="O50" s="48" t="s">
        <v>429</v>
      </c>
    </row>
    <row r="51" spans="1:15" ht="46.5" customHeight="1">
      <c r="A51" s="14">
        <f t="shared" si="0"/>
        <v>47</v>
      </c>
      <c r="B51" s="13" t="s">
        <v>430</v>
      </c>
      <c r="C51" s="13">
        <v>71320000</v>
      </c>
      <c r="D51" s="7" t="s">
        <v>433</v>
      </c>
      <c r="E51" s="9" t="s">
        <v>435</v>
      </c>
      <c r="F51" s="10" t="s">
        <v>434</v>
      </c>
      <c r="G51" s="9" t="s">
        <v>432</v>
      </c>
      <c r="H51" s="35" t="s">
        <v>16</v>
      </c>
      <c r="I51" s="11">
        <v>32969.199999999997</v>
      </c>
      <c r="J51" s="11" t="s">
        <v>436</v>
      </c>
      <c r="K51" s="11" t="s">
        <v>431</v>
      </c>
      <c r="L51" s="11">
        <v>47001007554</v>
      </c>
      <c r="M51" s="11" t="s">
        <v>437</v>
      </c>
      <c r="N51" s="38" t="s">
        <v>149</v>
      </c>
      <c r="O51" s="48" t="s">
        <v>438</v>
      </c>
    </row>
    <row r="52" spans="1:15" ht="24" customHeight="1">
      <c r="A52" s="14">
        <f t="shared" si="0"/>
        <v>48</v>
      </c>
      <c r="B52" s="41" t="s">
        <v>439</v>
      </c>
      <c r="C52" s="42">
        <v>45247000</v>
      </c>
      <c r="D52" s="43">
        <v>46129.381249999999</v>
      </c>
      <c r="E52" s="42" t="s">
        <v>441</v>
      </c>
      <c r="F52" s="43">
        <v>46140.604166666664</v>
      </c>
      <c r="G52" s="42" t="s">
        <v>440</v>
      </c>
      <c r="H52" s="35" t="s">
        <v>16</v>
      </c>
      <c r="I52" s="42">
        <v>54299.98</v>
      </c>
      <c r="J52" s="11" t="s">
        <v>453</v>
      </c>
      <c r="K52" s="42" t="s">
        <v>442</v>
      </c>
      <c r="L52" s="42">
        <v>439418042</v>
      </c>
      <c r="M52" s="41" t="s">
        <v>443</v>
      </c>
      <c r="N52" s="38" t="s">
        <v>149</v>
      </c>
      <c r="O52" s="50" t="s">
        <v>444</v>
      </c>
    </row>
    <row r="53" spans="1:15" ht="63.75" customHeight="1">
      <c r="A53" s="14">
        <f t="shared" si="0"/>
        <v>49</v>
      </c>
      <c r="B53" s="41" t="s">
        <v>445</v>
      </c>
      <c r="C53" s="17">
        <v>71320000</v>
      </c>
      <c r="D53" s="43">
        <v>46132.715277777781</v>
      </c>
      <c r="E53" s="42" t="s">
        <v>446</v>
      </c>
      <c r="F53" s="42" t="s">
        <v>447</v>
      </c>
      <c r="G53" s="42" t="s">
        <v>448</v>
      </c>
      <c r="H53" s="35" t="s">
        <v>16</v>
      </c>
      <c r="I53" s="42">
        <v>5671</v>
      </c>
      <c r="J53" s="11" t="s">
        <v>450</v>
      </c>
      <c r="K53" s="42" t="s">
        <v>449</v>
      </c>
      <c r="L53" s="42">
        <v>445792697</v>
      </c>
      <c r="M53" s="41" t="s">
        <v>451</v>
      </c>
      <c r="N53" s="38" t="s">
        <v>149</v>
      </c>
      <c r="O53" s="50" t="s">
        <v>452</v>
      </c>
    </row>
    <row r="54" spans="1:15" ht="68.25" customHeight="1">
      <c r="A54" s="14">
        <f t="shared" si="0"/>
        <v>50</v>
      </c>
      <c r="B54" s="41" t="s">
        <v>454</v>
      </c>
      <c r="C54" s="17">
        <v>71320000</v>
      </c>
      <c r="D54" s="43">
        <v>46133.742361111108</v>
      </c>
      <c r="E54" s="42" t="s">
        <v>455</v>
      </c>
      <c r="F54" s="43">
        <v>46141.541666666664</v>
      </c>
      <c r="G54" s="42" t="s">
        <v>456</v>
      </c>
      <c r="H54" s="35" t="s">
        <v>16</v>
      </c>
      <c r="I54" s="42">
        <v>9477</v>
      </c>
      <c r="J54" s="11" t="s">
        <v>459</v>
      </c>
      <c r="K54" s="41" t="s">
        <v>458</v>
      </c>
      <c r="L54" s="42">
        <v>39001043217</v>
      </c>
      <c r="M54" s="41" t="s">
        <v>460</v>
      </c>
      <c r="N54" s="38" t="s">
        <v>149</v>
      </c>
      <c r="O54" s="50" t="s">
        <v>457</v>
      </c>
    </row>
    <row r="55" spans="1:15" ht="54.75" customHeight="1">
      <c r="A55" s="14">
        <f t="shared" si="0"/>
        <v>51</v>
      </c>
      <c r="B55" s="41" t="s">
        <v>461</v>
      </c>
      <c r="C55" s="42">
        <v>45233220</v>
      </c>
      <c r="D55" s="43">
        <v>46136.753472222219</v>
      </c>
      <c r="E55" s="42" t="s">
        <v>465</v>
      </c>
      <c r="F55" s="43">
        <v>46147.520833333336</v>
      </c>
      <c r="G55" s="42" t="s">
        <v>464</v>
      </c>
      <c r="H55" s="35" t="s">
        <v>16</v>
      </c>
      <c r="I55" s="42">
        <v>109899.37</v>
      </c>
      <c r="J55" s="11" t="s">
        <v>466</v>
      </c>
      <c r="K55" s="41" t="s">
        <v>377</v>
      </c>
      <c r="L55" s="42">
        <v>424071168</v>
      </c>
      <c r="M55" s="41" t="s">
        <v>467</v>
      </c>
      <c r="N55" s="41" t="s">
        <v>462</v>
      </c>
      <c r="O55" s="50" t="s">
        <v>463</v>
      </c>
    </row>
    <row r="56" spans="1:15" ht="53.25" customHeight="1">
      <c r="A56" s="14">
        <f t="shared" si="0"/>
        <v>52</v>
      </c>
      <c r="B56" s="41" t="s">
        <v>468</v>
      </c>
      <c r="C56" s="42">
        <v>45233220</v>
      </c>
      <c r="D56" s="43">
        <v>46136.755555555559</v>
      </c>
      <c r="E56" s="42" t="s">
        <v>469</v>
      </c>
      <c r="F56" s="43">
        <v>46147.583333333336</v>
      </c>
      <c r="G56" s="42" t="s">
        <v>470</v>
      </c>
      <c r="H56" s="35" t="s">
        <v>16</v>
      </c>
      <c r="I56" s="42">
        <v>121021</v>
      </c>
      <c r="J56" s="11" t="s">
        <v>474</v>
      </c>
      <c r="K56" s="41" t="s">
        <v>342</v>
      </c>
      <c r="L56" s="42">
        <v>424253471</v>
      </c>
      <c r="M56" s="41" t="s">
        <v>467</v>
      </c>
      <c r="N56" s="41" t="s">
        <v>472</v>
      </c>
      <c r="O56" s="50" t="s">
        <v>471</v>
      </c>
    </row>
    <row r="57" spans="1:15" ht="54" customHeight="1">
      <c r="A57" s="14">
        <f t="shared" si="0"/>
        <v>53</v>
      </c>
      <c r="B57" s="41" t="s">
        <v>475</v>
      </c>
      <c r="C57" s="42">
        <v>45233220</v>
      </c>
      <c r="D57" s="43">
        <v>46136.756944444445</v>
      </c>
      <c r="E57" s="42" t="s">
        <v>477</v>
      </c>
      <c r="F57" s="43">
        <v>46147.604166666664</v>
      </c>
      <c r="G57" s="42" t="s">
        <v>476</v>
      </c>
      <c r="H57" s="35" t="s">
        <v>16</v>
      </c>
      <c r="I57" s="42">
        <v>58899.91</v>
      </c>
      <c r="J57" s="11" t="s">
        <v>473</v>
      </c>
      <c r="K57" s="42" t="s">
        <v>442</v>
      </c>
      <c r="L57" s="42">
        <v>439418042</v>
      </c>
      <c r="M57" s="41" t="s">
        <v>467</v>
      </c>
      <c r="N57" s="41" t="s">
        <v>478</v>
      </c>
      <c r="O57" s="50" t="s">
        <v>479</v>
      </c>
    </row>
    <row r="58" spans="1:15" ht="38.25" customHeight="1">
      <c r="A58" s="14">
        <f t="shared" si="0"/>
        <v>54</v>
      </c>
      <c r="B58" s="41" t="s">
        <v>480</v>
      </c>
      <c r="C58" s="42">
        <v>50112000</v>
      </c>
      <c r="D58" s="43">
        <v>46139.640972222223</v>
      </c>
      <c r="E58" s="42" t="s">
        <v>482</v>
      </c>
      <c r="F58" s="43">
        <v>46147.5625</v>
      </c>
      <c r="G58" s="42" t="s">
        <v>481</v>
      </c>
      <c r="H58" s="35" t="s">
        <v>16</v>
      </c>
      <c r="I58" s="42">
        <v>60000</v>
      </c>
      <c r="J58" s="11" t="s">
        <v>485</v>
      </c>
      <c r="K58" s="41" t="s">
        <v>319</v>
      </c>
      <c r="L58" s="42">
        <v>47001023043</v>
      </c>
      <c r="M58" s="41" t="s">
        <v>484</v>
      </c>
      <c r="N58" s="41" t="s">
        <v>149</v>
      </c>
      <c r="O58" s="50" t="s">
        <v>483</v>
      </c>
    </row>
    <row r="59" spans="1:15" ht="45" customHeight="1">
      <c r="A59" s="14">
        <f t="shared" si="0"/>
        <v>55</v>
      </c>
      <c r="B59" s="41" t="s">
        <v>486</v>
      </c>
      <c r="C59" s="42">
        <v>45233220</v>
      </c>
      <c r="D59" s="43">
        <v>46139.977083333331</v>
      </c>
      <c r="E59" s="42" t="s">
        <v>487</v>
      </c>
      <c r="F59" s="43">
        <v>46153.604166666664</v>
      </c>
      <c r="G59" s="42" t="s">
        <v>488</v>
      </c>
      <c r="H59" s="41" t="s">
        <v>150</v>
      </c>
      <c r="I59" s="42">
        <v>72899.63</v>
      </c>
      <c r="J59" s="42"/>
      <c r="K59" s="42" t="s">
        <v>442</v>
      </c>
      <c r="L59" s="42">
        <v>439418042</v>
      </c>
      <c r="M59" s="41"/>
      <c r="N59" s="41" t="s">
        <v>149</v>
      </c>
      <c r="O59" s="50" t="s">
        <v>489</v>
      </c>
    </row>
    <row r="60" spans="1:15" ht="50.25" customHeight="1">
      <c r="A60" s="14">
        <f t="shared" si="0"/>
        <v>56</v>
      </c>
      <c r="B60" s="41" t="s">
        <v>490</v>
      </c>
      <c r="C60" s="42">
        <v>45233220</v>
      </c>
      <c r="D60" s="43">
        <v>46139.978472222225</v>
      </c>
      <c r="E60" s="42" t="s">
        <v>491</v>
      </c>
      <c r="F60" s="43">
        <v>46153.625</v>
      </c>
      <c r="G60" s="42" t="s">
        <v>492</v>
      </c>
      <c r="H60" s="41" t="s">
        <v>150</v>
      </c>
      <c r="I60" s="42">
        <v>78444</v>
      </c>
      <c r="J60" s="42"/>
      <c r="K60" s="41" t="s">
        <v>342</v>
      </c>
      <c r="L60" s="42">
        <v>424253471</v>
      </c>
      <c r="M60" s="41"/>
      <c r="N60" s="41" t="s">
        <v>494</v>
      </c>
      <c r="O60" s="50" t="s">
        <v>493</v>
      </c>
    </row>
    <row r="61" spans="1:15" ht="40.5" customHeight="1">
      <c r="A61" s="14">
        <f t="shared" si="0"/>
        <v>57</v>
      </c>
      <c r="B61" s="41" t="s">
        <v>495</v>
      </c>
      <c r="C61" s="42">
        <v>79952000</v>
      </c>
      <c r="D61" s="43">
        <v>46140.737500000003</v>
      </c>
      <c r="E61" s="42" t="s">
        <v>497</v>
      </c>
      <c r="F61" s="43">
        <v>46148.520833333336</v>
      </c>
      <c r="G61" s="42" t="s">
        <v>496</v>
      </c>
      <c r="H61" s="35" t="s">
        <v>16</v>
      </c>
      <c r="I61" s="42">
        <v>19650</v>
      </c>
      <c r="J61" s="11" t="s">
        <v>500</v>
      </c>
      <c r="K61" s="41" t="s">
        <v>499</v>
      </c>
      <c r="L61" s="42">
        <v>17001031400</v>
      </c>
      <c r="M61" s="41" t="s">
        <v>501</v>
      </c>
      <c r="N61" s="41" t="s">
        <v>149</v>
      </c>
      <c r="O61" s="50" t="s">
        <v>498</v>
      </c>
    </row>
    <row r="62" spans="1:15" ht="59.25" customHeight="1">
      <c r="A62" s="14">
        <f t="shared" si="0"/>
        <v>58</v>
      </c>
      <c r="B62" s="41" t="s">
        <v>502</v>
      </c>
      <c r="C62" s="42">
        <v>71320000</v>
      </c>
      <c r="D62" s="43">
        <v>46141.920138888891</v>
      </c>
      <c r="E62" s="42" t="s">
        <v>503</v>
      </c>
      <c r="F62" s="43">
        <v>46150.541666666664</v>
      </c>
      <c r="G62" s="42" t="s">
        <v>504</v>
      </c>
      <c r="H62" s="35" t="s">
        <v>16</v>
      </c>
      <c r="I62" s="42">
        <v>8285</v>
      </c>
      <c r="J62" s="11" t="s">
        <v>508</v>
      </c>
      <c r="K62" s="41" t="s">
        <v>507</v>
      </c>
      <c r="L62" s="42">
        <v>432552221</v>
      </c>
      <c r="M62" s="41" t="s">
        <v>509</v>
      </c>
      <c r="N62" s="42" t="s">
        <v>505</v>
      </c>
      <c r="O62" s="50" t="s">
        <v>506</v>
      </c>
    </row>
    <row r="63" spans="1:15" ht="45">
      <c r="A63" s="14">
        <f t="shared" si="0"/>
        <v>59</v>
      </c>
      <c r="B63" s="41" t="s">
        <v>510</v>
      </c>
      <c r="C63" s="42">
        <v>45233220</v>
      </c>
      <c r="D63" s="43">
        <v>46143.902083333334</v>
      </c>
      <c r="E63" s="42" t="s">
        <v>511</v>
      </c>
      <c r="F63" s="42" t="s">
        <v>512</v>
      </c>
      <c r="G63" s="42" t="s">
        <v>513</v>
      </c>
      <c r="H63" s="42" t="s">
        <v>514</v>
      </c>
      <c r="I63" s="42">
        <v>390000</v>
      </c>
      <c r="J63" s="42"/>
      <c r="K63" s="41" t="s">
        <v>338</v>
      </c>
      <c r="L63" s="42">
        <v>401996220</v>
      </c>
      <c r="M63" s="41"/>
      <c r="N63" s="41" t="s">
        <v>130</v>
      </c>
      <c r="O63" s="50" t="s">
        <v>515</v>
      </c>
    </row>
    <row r="64" spans="1:15" ht="58.5" customHeight="1">
      <c r="A64" s="14">
        <f t="shared" si="0"/>
        <v>60</v>
      </c>
      <c r="B64" s="41" t="s">
        <v>516</v>
      </c>
      <c r="C64" s="42">
        <v>71320000</v>
      </c>
      <c r="D64" s="43">
        <v>46146.74722222222</v>
      </c>
      <c r="E64" s="42" t="s">
        <v>517</v>
      </c>
      <c r="F64" s="43">
        <v>46155.75</v>
      </c>
      <c r="G64" s="42" t="s">
        <v>518</v>
      </c>
      <c r="H64" s="35" t="s">
        <v>16</v>
      </c>
      <c r="I64" s="42">
        <v>8970</v>
      </c>
      <c r="J64" s="42" t="s">
        <v>520</v>
      </c>
      <c r="K64" s="41" t="s">
        <v>449</v>
      </c>
      <c r="L64" s="42">
        <v>445792697</v>
      </c>
      <c r="M64" s="41" t="s">
        <v>521</v>
      </c>
      <c r="N64" s="41" t="s">
        <v>149</v>
      </c>
      <c r="O64" s="50" t="s">
        <v>519</v>
      </c>
    </row>
    <row r="65" spans="1:16" ht="55.5" customHeight="1">
      <c r="A65" s="14">
        <f t="shared" si="0"/>
        <v>61</v>
      </c>
      <c r="B65" s="41" t="s">
        <v>522</v>
      </c>
      <c r="C65" s="41" t="s">
        <v>523</v>
      </c>
      <c r="D65" s="44">
        <v>46149.70208333333</v>
      </c>
      <c r="E65" s="41" t="s">
        <v>525</v>
      </c>
      <c r="F65" s="44">
        <v>46160.541666666664</v>
      </c>
      <c r="G65" s="41" t="s">
        <v>524</v>
      </c>
      <c r="H65" s="35" t="s">
        <v>150</v>
      </c>
      <c r="I65" s="42">
        <v>13947</v>
      </c>
      <c r="J65" s="42"/>
      <c r="K65" s="41" t="s">
        <v>526</v>
      </c>
      <c r="L65" s="45" t="s">
        <v>527</v>
      </c>
      <c r="M65" s="41"/>
      <c r="N65" s="41" t="s">
        <v>149</v>
      </c>
      <c r="O65" s="50" t="s">
        <v>528</v>
      </c>
    </row>
    <row r="66" spans="1:16" ht="66.75" customHeight="1">
      <c r="A66" s="14">
        <f t="shared" si="0"/>
        <v>62</v>
      </c>
      <c r="B66" s="40" t="s">
        <v>529</v>
      </c>
      <c r="C66" s="42">
        <v>71320000</v>
      </c>
      <c r="D66" s="44">
        <v>46167.852777777778</v>
      </c>
      <c r="E66" s="41" t="s">
        <v>530</v>
      </c>
      <c r="F66" s="44">
        <v>46176.5625</v>
      </c>
      <c r="G66" s="41" t="s">
        <v>531</v>
      </c>
      <c r="H66" s="41" t="s">
        <v>8</v>
      </c>
      <c r="I66" s="41"/>
      <c r="J66" s="41"/>
      <c r="K66" s="41"/>
      <c r="L66" s="41"/>
      <c r="M66" s="41"/>
      <c r="N66" s="41" t="s">
        <v>149</v>
      </c>
      <c r="O66" s="50" t="s">
        <v>532</v>
      </c>
    </row>
    <row r="67" spans="1:16" ht="58.5" customHeight="1">
      <c r="A67" s="14">
        <f t="shared" si="0"/>
        <v>63</v>
      </c>
      <c r="B67" s="40" t="s">
        <v>533</v>
      </c>
      <c r="C67" s="42">
        <v>71320000</v>
      </c>
      <c r="D67" s="44">
        <v>46169.762499999997</v>
      </c>
      <c r="E67" s="41" t="s">
        <v>534</v>
      </c>
      <c r="F67" s="44">
        <v>46177.583333333336</v>
      </c>
      <c r="G67" s="41" t="s">
        <v>535</v>
      </c>
      <c r="H67" s="41" t="s">
        <v>8</v>
      </c>
      <c r="I67" s="41"/>
      <c r="J67" s="41"/>
      <c r="K67" s="41"/>
      <c r="L67" s="41"/>
      <c r="M67" s="41"/>
      <c r="N67" s="41" t="s">
        <v>149</v>
      </c>
      <c r="O67" s="50" t="s">
        <v>536</v>
      </c>
    </row>
    <row r="68" spans="1:16" ht="70.5" customHeight="1">
      <c r="A68" s="14">
        <f t="shared" si="0"/>
        <v>64</v>
      </c>
      <c r="B68" s="40" t="s">
        <v>537</v>
      </c>
      <c r="C68" s="42">
        <v>71320000</v>
      </c>
      <c r="D68" s="41" t="s">
        <v>539</v>
      </c>
      <c r="E68" s="41" t="s">
        <v>540</v>
      </c>
      <c r="F68" s="41" t="s">
        <v>541</v>
      </c>
      <c r="G68" s="41" t="s">
        <v>538</v>
      </c>
      <c r="H68" s="41" t="s">
        <v>8</v>
      </c>
      <c r="I68" s="41"/>
      <c r="J68" s="41"/>
      <c r="K68" s="41"/>
      <c r="L68" s="41"/>
      <c r="M68" s="41"/>
      <c r="N68" s="41" t="s">
        <v>149</v>
      </c>
      <c r="O68" s="50" t="s">
        <v>542</v>
      </c>
    </row>
    <row r="69" spans="1:16" ht="57">
      <c r="A69" s="14">
        <f t="shared" si="0"/>
        <v>65</v>
      </c>
      <c r="B69" s="40" t="s">
        <v>543</v>
      </c>
      <c r="C69" s="42">
        <v>71320000</v>
      </c>
      <c r="D69" s="44">
        <v>46171.447916666664</v>
      </c>
      <c r="E69" s="41" t="s">
        <v>544</v>
      </c>
      <c r="F69" s="44">
        <v>46181.604166666664</v>
      </c>
      <c r="G69" s="41" t="s">
        <v>545</v>
      </c>
      <c r="H69" s="41" t="s">
        <v>8</v>
      </c>
      <c r="I69" s="41"/>
      <c r="J69" s="41"/>
      <c r="K69" s="41"/>
      <c r="L69" s="41"/>
      <c r="M69" s="41"/>
      <c r="N69" s="41" t="s">
        <v>505</v>
      </c>
      <c r="O69" s="56" t="s">
        <v>546</v>
      </c>
    </row>
    <row r="70" spans="1:16" ht="68.25">
      <c r="A70" s="14">
        <f t="shared" si="0"/>
        <v>66</v>
      </c>
      <c r="B70" s="40" t="s">
        <v>547</v>
      </c>
      <c r="C70" s="42">
        <v>71320000</v>
      </c>
      <c r="D70" s="44">
        <v>46171.45</v>
      </c>
      <c r="E70" s="41" t="s">
        <v>548</v>
      </c>
      <c r="F70" s="41" t="s">
        <v>549</v>
      </c>
      <c r="G70" s="41" t="s">
        <v>550</v>
      </c>
      <c r="H70" s="41" t="s">
        <v>8</v>
      </c>
      <c r="I70" s="41"/>
      <c r="J70" s="41"/>
      <c r="K70" s="41"/>
      <c r="L70" s="41"/>
      <c r="M70" s="41"/>
      <c r="N70" s="41" t="s">
        <v>505</v>
      </c>
      <c r="O70" s="56" t="s">
        <v>551</v>
      </c>
      <c r="P70" s="57"/>
    </row>
    <row r="71" spans="1:16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6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6">
      <c r="O73" s="51"/>
    </row>
    <row r="74" spans="1:16">
      <c r="O74" s="51"/>
    </row>
    <row r="75" spans="1:16">
      <c r="O75" s="51"/>
    </row>
    <row r="76" spans="1:16">
      <c r="O76" s="51"/>
    </row>
    <row r="77" spans="1:16">
      <c r="O77" s="51"/>
    </row>
    <row r="78" spans="1:16">
      <c r="O78" s="51"/>
    </row>
    <row r="79" spans="1:16">
      <c r="O79" s="51"/>
    </row>
    <row r="80" spans="1:16">
      <c r="O80" s="51"/>
    </row>
    <row r="81" spans="15:15">
      <c r="O81" s="51"/>
    </row>
    <row r="82" spans="15:15">
      <c r="O82" s="51"/>
    </row>
    <row r="83" spans="15:15">
      <c r="O83" s="51"/>
    </row>
    <row r="84" spans="15:15">
      <c r="O84" s="51"/>
    </row>
    <row r="85" spans="15:15">
      <c r="O85" s="51"/>
    </row>
  </sheetData>
  <mergeCells count="2">
    <mergeCell ref="O1:O2"/>
    <mergeCell ref="A1:N2"/>
  </mergeCells>
  <hyperlinks>
    <hyperlink ref="O5" r:id="rId1"/>
    <hyperlink ref="O6" r:id="rId2"/>
    <hyperlink ref="O7" r:id="rId3"/>
    <hyperlink ref="O8" r:id="rId4"/>
    <hyperlink ref="O9" r:id="rId5"/>
    <hyperlink ref="O10" r:id="rId6"/>
    <hyperlink ref="O11" r:id="rId7"/>
    <hyperlink ref="O12" r:id="rId8"/>
    <hyperlink ref="O13" r:id="rId9"/>
    <hyperlink ref="O14" r:id="rId10"/>
    <hyperlink ref="O15" r:id="rId11"/>
    <hyperlink ref="O16" r:id="rId12"/>
    <hyperlink ref="O17" r:id="rId13"/>
    <hyperlink ref="O18" r:id="rId14"/>
    <hyperlink ref="O19" r:id="rId15"/>
    <hyperlink ref="O20" r:id="rId16"/>
    <hyperlink ref="O21" r:id="rId17"/>
    <hyperlink ref="O22" r:id="rId18"/>
    <hyperlink ref="O23" r:id="rId19"/>
    <hyperlink ref="O24" r:id="rId20"/>
    <hyperlink ref="O25" r:id="rId21"/>
    <hyperlink ref="O26" r:id="rId22"/>
    <hyperlink ref="O27" r:id="rId23"/>
    <hyperlink ref="O28" r:id="rId24"/>
    <hyperlink ref="O29" r:id="rId25"/>
    <hyperlink ref="O30" r:id="rId26"/>
    <hyperlink ref="O31" r:id="rId27"/>
    <hyperlink ref="O32" r:id="rId28"/>
    <hyperlink ref="O33" r:id="rId29"/>
    <hyperlink ref="O34" r:id="rId30"/>
    <hyperlink ref="O35" r:id="rId31"/>
    <hyperlink ref="O36" r:id="rId32"/>
    <hyperlink ref="O37" r:id="rId33"/>
    <hyperlink ref="O38" r:id="rId34"/>
    <hyperlink ref="O39" r:id="rId35"/>
    <hyperlink ref="O40" r:id="rId36"/>
    <hyperlink ref="O41" r:id="rId37"/>
    <hyperlink ref="O42" r:id="rId38"/>
    <hyperlink ref="O43" r:id="rId39"/>
    <hyperlink ref="O44" r:id="rId40"/>
    <hyperlink ref="O45" r:id="rId41"/>
    <hyperlink ref="O46" r:id="rId42"/>
    <hyperlink ref="O47" r:id="rId43"/>
    <hyperlink ref="O48" r:id="rId44"/>
    <hyperlink ref="O49" r:id="rId45"/>
    <hyperlink ref="O50" r:id="rId46"/>
    <hyperlink ref="O51" r:id="rId47"/>
    <hyperlink ref="O52" r:id="rId48"/>
    <hyperlink ref="O53" r:id="rId49"/>
    <hyperlink ref="O54" r:id="rId50"/>
    <hyperlink ref="O55" r:id="rId51"/>
    <hyperlink ref="O56" r:id="rId52"/>
    <hyperlink ref="O57" r:id="rId53"/>
    <hyperlink ref="O58" r:id="rId54"/>
    <hyperlink ref="O59" r:id="rId55"/>
    <hyperlink ref="O60" r:id="rId56"/>
    <hyperlink ref="O61" r:id="rId57"/>
    <hyperlink ref="O62" r:id="rId58"/>
    <hyperlink ref="O63" r:id="rId59"/>
    <hyperlink ref="O64" r:id="rId60"/>
    <hyperlink ref="O65" r:id="rId61"/>
    <hyperlink ref="O66" r:id="rId62"/>
    <hyperlink ref="O67" r:id="rId63"/>
    <hyperlink ref="O68" r:id="rId64"/>
    <hyperlink ref="O69" r:id="rId65"/>
    <hyperlink ref="O70" r:id="rId66"/>
  </hyperlinks>
  <pageMargins left="0.7" right="0.7" top="0.75" bottom="0.75" header="0.3" footer="0.3"/>
  <pageSetup scale="35" orientation="landscape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Mumladze</dc:creator>
  <cp:lastModifiedBy>Levan Mumladze</cp:lastModifiedBy>
  <cp:lastPrinted>2026-05-28T07:36:14Z</cp:lastPrinted>
  <dcterms:created xsi:type="dcterms:W3CDTF">2026-03-31T08:34:22Z</dcterms:created>
  <dcterms:modified xsi:type="dcterms:W3CDTF">2026-05-29T07:19:06Z</dcterms:modified>
</cp:coreProperties>
</file>