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USERS\USER\Desktop\სამუშაო დოკუმენტები\2019-2025 პროექტები\2025\adigeni.ge\"/>
    </mc:Choice>
  </mc:AlternateContent>
  <bookViews>
    <workbookView xWindow="120" yWindow="45" windowWidth="15135" windowHeight="7650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7" i="1"/>
  <c r="A8" i="1" s="1"/>
  <c r="A6" i="1" l="1"/>
</calcChain>
</file>

<file path=xl/sharedStrings.xml><?xml version="1.0" encoding="utf-8"?>
<sst xmlns="http://schemas.openxmlformats.org/spreadsheetml/2006/main" count="190" uniqueCount="145">
  <si>
    <t>N</t>
  </si>
  <si>
    <t>გამოცხადების თარიღი</t>
  </si>
  <si>
    <t>სატენდერო თანხა</t>
  </si>
  <si>
    <t>დასრულების თარიღი</t>
  </si>
  <si>
    <t>სატენდერო განცხადების ნომერი</t>
  </si>
  <si>
    <t>ტენდერის სტატუსი</t>
  </si>
  <si>
    <t>დაფინანსების წყარო</t>
  </si>
  <si>
    <t>შესყიდვის ბმული</t>
  </si>
  <si>
    <t>გამოცხადებულია</t>
  </si>
  <si>
    <t>ადიგენის მუნიციპალიტეტის მერიის მიერ
გამოცხადებული(მიმდინარე) ტენდერები</t>
  </si>
  <si>
    <t xml:space="preserve">ტენდერის დასახელება </t>
  </si>
  <si>
    <t xml:space="preserve">
100% - ადგილობრივი თვითმართველი ერთეულის ბიუჯეტი</t>
  </si>
  <si>
    <t>დაბა ადიგენში, სოფელ ვარხანში და სოფელ ხარჯამში სახიდე გადასასვლელების მოწყობის სამუშაოები</t>
  </si>
  <si>
    <t>122`504.00 GEL</t>
  </si>
  <si>
    <t>NAT240026019</t>
  </si>
  <si>
    <t>https://tenders.procurement.gov.ge/public/?go=608322&amp;lang=ge</t>
  </si>
  <si>
    <t xml:space="preserve">
100% - სახელმწიფო ბიუჯეტი</t>
  </si>
  <si>
    <t>დაბა ადიგენში ა. ბალახაშვილი ქუჩა N1-ში საცხოვრებელი კორპუსის ფასადის და სახურავის რეაბილიტაციის სამუშაოებისათვის და შენობის მიმდებარედ სკვერის მოწყობის სამუშაოებისათვის; დაბა ადიგენში თორნიკე ერისთავის ქუჩა N20-ში ააიპ ბიბლიოთეკის და ააიპ „მუსიკალური სკოლის შენობის ფასადისა და კრეატიული დარბაზის შეკეთების; დაბა ადიგენში ერისთავის ქუჩა N22-ში დასუფთავების სამსახურის შენობის ფასადის სარეაბილიტაციო და სახურავის ნაწილობრივი შეკეთების სამუშაოებისათვის საჭირო საპროექტო-სახარჯთაღრიცხვო დოკუმენტაციის შედგენის მომსახურების შესყიდვა თანმდევი ექსპერტიზით</t>
  </si>
  <si>
    <t>7`000.00 GEL</t>
  </si>
  <si>
    <t>NAT240025929</t>
  </si>
  <si>
    <t>https://tenders.procurement.gov.ge/public/?go=608324&amp;lang=ge</t>
  </si>
  <si>
    <t>ადიგენის მუნიციპალიტეტის მერიის ბალანსზე რიცხული ავტომანქანების შეკეთებისა და ტექნიკური მომსახურების შესყიდვა</t>
  </si>
  <si>
    <t>58`500.00 GEL</t>
  </si>
  <si>
    <t>NAT240025834</t>
  </si>
  <si>
    <t>https://tenders.procurement.gov.ge/public/?go=608287&amp;lang=ge</t>
  </si>
  <si>
    <t>ადიგენის მუნიციპალიტეტის სოფელ ჭელაში განვითარებული მეწყერის შედეგად მეწყრული წარმონაქმნის გატანის, გამაგრებითი სამუშაოების ჩატარების და შემდგომ გზის მონაკვეთის აღდგენის სამუშაოები</t>
  </si>
  <si>
    <t>499`959.00 GEL</t>
  </si>
  <si>
    <t>NAT240025728</t>
  </si>
  <si>
    <t>https://tenders.procurement.gov.ge/public/?go=607205&amp;lang=ge</t>
  </si>
  <si>
    <t>ადიგენის მუნიციპალიტეტის მერიის ბალანსზე რიცხული ავტომანქანების (RENAULT DUSTER) შეკეთებისა და ტექნიკური მომსახურების შესყიდვის</t>
  </si>
  <si>
    <t>30`000.00 GEL</t>
  </si>
  <si>
    <t>NAT240025727</t>
  </si>
  <si>
    <t>https://tenders.procurement.gov.ge/public/?go=608175&amp;lang=ge</t>
  </si>
  <si>
    <t>ადიგენის მუნიციპალიტეტის მერიის ბალანსზე რიცხული ბორბლებიანი ექსკავატორ დამტვირთველის JCB, მოდელი - 3CXS14M2NM შეკეთებისა და ტექნიკური მომსახურების შესყიდვა</t>
  </si>
  <si>
    <t>40`000.00 GEL</t>
  </si>
  <si>
    <t>NAT240025726</t>
  </si>
  <si>
    <t>https://tenders.procurement.gov.ge/public/?go=608218&amp;lang=ge</t>
  </si>
  <si>
    <t>დაბა ადიგენში ა. ბალახაშვილი ქუჩა N19-ში მდებარე II-ადმინისტრაციულ შენობაში ააიპ სკოლამდელი აღზრდის დაწესებულების და ააიპ ადიგენისკულტურის ცენტრის საოფისე ფართების სარემონტო სამუშაოებისათვის, ასევე დაბა ადიგენში თორნიკე ერისთავის N20-ში მდებარე სკოლამდელი აღზრდის (საბავშვო ბაღის) დაწესებულების შენობის სარემონტო სამუშაოებისათვის საჭირო საპროექტო-სახარჯთაღრიცხვო დოკუმენტაციის შედგენის მომსახურების შესყიდვა თანმდევი ექსპერტიზით.</t>
  </si>
  <si>
    <t>6`300.00 GEL</t>
  </si>
  <si>
    <t xml:space="preserve"> 30.12.2024 12:30</t>
  </si>
  <si>
    <t>NAT240025468</t>
  </si>
  <si>
    <t>https://tenders.procurement.gov.ge/public/?go=607441&amp;lang=ge</t>
  </si>
  <si>
    <t>2025 წლის განმავლობაში ადიგენის მუნიციპალიტეტის მერიის მიერ განსახორციელებელი 50 000 ლარზე მეტი ღირებულების ინფრასტრუქტურული ობიექტების სამშენებლო, სარეაბილიტაციო, სამონტაჟო, სადემონტაჟო და სარეკონსტრუქციო სამუშაოებზე საზედამხედველო მომსახურების გაწევა</t>
  </si>
  <si>
    <t>420`000.00 GEL</t>
  </si>
  <si>
    <t>NAT240025467</t>
  </si>
  <si>
    <t>100% - ადგილობრივი თვითმართველი ერთეულის ბიუჯეტი</t>
  </si>
  <si>
    <t>https://tenders.procurement.gov.ge/public/?go=607419&amp;lang=ge</t>
  </si>
  <si>
    <t>ერთი ერთეული მაღალი გამავლობის ავტოსატრანსპორტო საშუალების (სამგზავრო განყოფილებით) შესყიდვა</t>
  </si>
  <si>
    <t>145`500.00 GEL</t>
  </si>
  <si>
    <t xml:space="preserve"> 24.01.2025 12:00</t>
  </si>
  <si>
    <t>NAT250000648</t>
  </si>
  <si>
    <t>https://tenders.procurement.gov.ge/public/?go=612169&amp;lang=ge</t>
  </si>
  <si>
    <t>ადიგენის მუნიციპალიტეტის სოფელ არალში უნარშეზღუდულ და მენტალობადარღვეულ პირთა საინტეგრაციო ცენტრის კვების მომსახურების შესყიდვა</t>
  </si>
  <si>
    <t>22`737.00 GEL</t>
  </si>
  <si>
    <t xml:space="preserve"> NAT250000615</t>
  </si>
  <si>
    <t>https://tenders.procurement.gov.ge/public/?go=612227&amp;lang=ge</t>
  </si>
  <si>
    <t>დაბა ადიგენის ცენტრალური სტადიონის რეაბილიტაციის (I-II ეტაპი) სამუშაოების მრავალწლიანი შესყიდვა</t>
  </si>
  <si>
    <t>NAT250000584</t>
  </si>
  <si>
    <t xml:space="preserve"> 15.01.2025 13:40</t>
  </si>
  <si>
    <t>1`386`683.00 GEL</t>
  </si>
  <si>
    <t>5% - ადგილობრივი თვითმართველი ერთეულის ბიუჯეტი 
95% - სახელმწიფო ბიუჯეტი</t>
  </si>
  <si>
    <t>https://tenders.procurement.gov.ge/public/?go=610097&amp;lang=ge</t>
  </si>
  <si>
    <t>ადიგენის მუნიციპალიტეტის სოფელ ზაზალოსთან მისასვლელი გზის რეაბილიტაციის სამუშაოების (I - II ეტაპი) მრავალწლიანი ელექტრონული ტენდერი</t>
  </si>
  <si>
    <t>1`384`160.00 GEL</t>
  </si>
  <si>
    <t>NAT250000554</t>
  </si>
  <si>
    <t xml:space="preserve">
95% - სახელმწიფო ბიუჯეტი 
5% - ადგილობრივი თვითმართველი ერთეულის ბიუჯეტი</t>
  </si>
  <si>
    <t>https://tenders.procurement.gov.ge/public/?go=610080&amp;lang=ge</t>
  </si>
  <si>
    <t>ადიგენის მუნიციპალიტეტის მერიისა და საკრებულოს თანამშრომლების ჯანმრთელობის დაზღვევის მომსახურების შესყიდვა</t>
  </si>
  <si>
    <t xml:space="preserve"> 05.01.2025 18:58</t>
  </si>
  <si>
    <t>178`200.00 GEL</t>
  </si>
  <si>
    <t>NAT250000111</t>
  </si>
  <si>
    <t>https://tenders.procurement.gov.ge/public/?go=611031&amp;lang=ge</t>
  </si>
  <si>
    <t>,,კურცხანის“ სათავე ნაგებობაზე წყალშემკრები (სადრენაჟე) ქსელის მოწყობისათვის საპროექტო და სამშენებლო სამუშაოების პროექტირება-მშენებლობის სამუშაოები</t>
  </si>
  <si>
    <t>NAT250000008</t>
  </si>
  <si>
    <t>282`548.00 GEL</t>
  </si>
  <si>
    <t>https://tenders.procurement.gov.ge/public/?go=609173&amp;lang=ge</t>
  </si>
  <si>
    <t>ადიგენის მუნიციპალიტეტის სოფელი აბასთუმანის შიდა საუბნო გზის რეაბილიტაციის (ღერძი N2) სამუშაოები</t>
  </si>
  <si>
    <t>274`794.00 GEL</t>
  </si>
  <si>
    <t xml:space="preserve"> NAT250000007</t>
  </si>
  <si>
    <t xml:space="preserve">
10% - ადგილობრივი თვითმართველი ერთეულის ბიუჯეტი 
90% - სახელმწიფო ბიუჯეტი</t>
  </si>
  <si>
    <t>https://tenders.procurement.gov.ge/public/?go=610086&amp;lang=ge</t>
  </si>
  <si>
    <t>ადიგენის მუნიციპალიტეტის სოფელი აბასთუმანის შიდა საუბნო გზის რეაბილიტაციის (ღერძი N1) სამუშაოები</t>
  </si>
  <si>
    <t>284`023.00 GEL</t>
  </si>
  <si>
    <t>NAT250000006</t>
  </si>
  <si>
    <t>90% - სახელმწიფო ბიუჯეტი 
10% - ადგილობრივი თვითმართველი ერთეულის ბიუჯეტი</t>
  </si>
  <si>
    <t>https://tenders.procurement.gov.ge/public/?go=610084&amp;lang=ge</t>
  </si>
  <si>
    <t>ადიგენის მუნიციპალიტეტის სოფელ არლის შიდა საუბნო გზის რეაბილიტაციის სამუშაოები</t>
  </si>
  <si>
    <t>255`880.00 GEL</t>
  </si>
  <si>
    <t>NAT250000005</t>
  </si>
  <si>
    <t>92% - სახელმწიფო ბიუჯეტი 
8% - ადგილობრივი თვითმართველი ერთეულის ბიუჯეტი</t>
  </si>
  <si>
    <t>https://tenders.procurement.gov.ge/public/?go=610093&amp;lang=ge</t>
  </si>
  <si>
    <t>ადიგენის მუნიციპალიტეტის სოფელ უდის შიდა საუბნო გზის რეაბილიტაციის სამუშაოები</t>
  </si>
  <si>
    <t>108`498.00 GEL</t>
  </si>
  <si>
    <t>NAT250000004</t>
  </si>
  <si>
    <t xml:space="preserve">
91.328% - სახელმწიფო ბიუჯეტი 
8.672% - ადგილობრივი თვითმართველი ერთეულის ბიუჯეტი</t>
  </si>
  <si>
    <t>https://tenders.procurement.gov.ge/public/?go=610091&amp;lang=ge</t>
  </si>
  <si>
    <t>ადიგენის მუნიციპალიტეტის სოფელ უნწის შიდა საუბნო გზის რეაბილიტაციის სამუშაოები</t>
  </si>
  <si>
    <t>121`147.00 GEL</t>
  </si>
  <si>
    <t>NAT250000003</t>
  </si>
  <si>
    <t>https://tenders.procurement.gov.ge/public/?go=610092&amp;lang=ge</t>
  </si>
  <si>
    <t>დაბა ადიგენში თამარ მეფის ქუჩის რეაბილიტაციის სამუშაოები</t>
  </si>
  <si>
    <t>131`514.00 GEL</t>
  </si>
  <si>
    <t>NAT250000002</t>
  </si>
  <si>
    <t>https://tenders.procurement.gov.ge/public/?go=610088&amp;lang=ge</t>
  </si>
  <si>
    <t>ადიგენის მუნიციპალიტეტის სოფელ კეხოვნის დამაკავშირებელი გზის რეაბილიტაციის (III ეტაპი) სამუშაოები</t>
  </si>
  <si>
    <t>385`210.00 GEL</t>
  </si>
  <si>
    <t>NAT250000001</t>
  </si>
  <si>
    <t xml:space="preserve">
90% - სახელმწიფო ბიუჯეტი 
10% - ადგილობრივი თვითმართველი ერთეულის ბიუჯეტი</t>
  </si>
  <si>
    <t>https://tenders.procurement.gov.ge/public/?go=610083&amp;lang=ge</t>
  </si>
  <si>
    <t>დაბა ადიგენში იაკობ გოგებაშვილის N8,N18; ჭავჭავაძის N5, N8; ვაჟა ფშაველას N4 და ეგნატე ნინოშვილის ქუჩების სარეაბილიტაციო სამუშაოები</t>
  </si>
  <si>
    <t>349`260.00 GEL</t>
  </si>
  <si>
    <t>NAT240026580</t>
  </si>
  <si>
    <t>https://tenders.procurement.gov.ge/public/?go=610087&amp;lang=ge</t>
  </si>
  <si>
    <t>დაბა ადიგენში ერისთავის ქუჩა N38-ის მიმდებარედ მინი სპორტული კომპლექსის მშენებლობის სამუშაოები</t>
  </si>
  <si>
    <t xml:space="preserve"> 31.12.2024 23:32</t>
  </si>
  <si>
    <t>331`232.00 GEL</t>
  </si>
  <si>
    <t>NAT240026578</t>
  </si>
  <si>
    <t xml:space="preserve">
6% - ადგილობრივი თვითმართველი ერთეულის ბიუჯეტი 
94% - სახელმწიფო ბიუჯეტი</t>
  </si>
  <si>
    <t>https://tenders.procurement.gov.ge/public/?go=610095&amp;lang=ge</t>
  </si>
  <si>
    <t>ადიგენის მუნიციპალიტეტის სოფელ უდეში შიდა საუბნო გზის რეაბილიტაციის (ჟილბერას უბანი) სამუშაოები</t>
  </si>
  <si>
    <t>379`060.00 GEL</t>
  </si>
  <si>
    <t>NAT240026577</t>
  </si>
  <si>
    <t>https://tenders.procurement.gov.ge/public/?go=610082&amp;lang=ge</t>
  </si>
  <si>
    <t>დაბა აბასთუმანი აღობილის დასახლებასთან მისასვლელი გზის რეაბილიტაციის სამუშაოები</t>
  </si>
  <si>
    <t>344`370.00 GEL</t>
  </si>
  <si>
    <t>NAT240026557</t>
  </si>
  <si>
    <t>10% - ადგილობრივი თვითმართველი ერთეულის ბიუჯეტი 
90% - სახელმწიფო ბიუჯეტი</t>
  </si>
  <si>
    <t>https://tenders.procurement.gov.ge/public/?go=610079&amp;lang=ge</t>
  </si>
  <si>
    <t>ადიგენის მუნიციპალიტეტის სოფელ მოხე–დერცელის დამაკავშირებელი გზის სარეაბილიტაციო სამუშაოები</t>
  </si>
  <si>
    <t>NAT250000684</t>
  </si>
  <si>
    <t>948`407.00 GEL</t>
  </si>
  <si>
    <t>https://tenders.procurement.gov.ge/public/?go=612456&amp;lang=ge</t>
  </si>
  <si>
    <t>დაბა ადიგენში ზაზაშვილის ქ№34-ში მდებარე მრავალბინიანი საცხოვრებელი კორპუსის ეზოში საერთო სარგებლობის ავტომანქანების სადგომების მოწყობის სამუშაოები</t>
  </si>
  <si>
    <t>37`368.00 GEL</t>
  </si>
  <si>
    <t>NAT250000678</t>
  </si>
  <si>
    <t>https://tenders.procurement.gov.ge/public/?go=612477&amp;lang=ge</t>
  </si>
  <si>
    <t>ადიგენის მუნიციპალიტეტის სოფელ უდეში შიდა საუბნო გზის ქვედა საყრდენი კედლის მოწყობის სამუშაოები</t>
  </si>
  <si>
    <t>22`135.00 GEL</t>
  </si>
  <si>
    <t>NAT250000676</t>
  </si>
  <si>
    <t>https://tenders.procurement.gov.ge/public/?go=612448&amp;lang=ge</t>
  </si>
  <si>
    <t>ადიგენის მუნიციპალიტეტის სოფელ უდეში ლითონის ცხაურის მოწყობის მოწყობის სამუშაოები</t>
  </si>
  <si>
    <t xml:space="preserve"> 25`800.00 GEL</t>
  </si>
  <si>
    <t>NAT250000673</t>
  </si>
  <si>
    <t>https://tenders.procurement.gov.ge/public/?go=612435&amp;lang=ge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</si>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</sst>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8"/>
      <color rgb="FF000000"/>
      <name val="Sylfaen"/>
      <family val="1"/>
    </font>
    <font>
      <u/>
      <sz val="11"/>
      <color theme="10"/>
      <name val="Calibri"/>
      <family val="2"/>
      <charset val="204"/>
    </font>
    <font>
      <sz val="9"/>
      <color rgb="FF000000"/>
      <name val="Sylfaen"/>
      <family val="1"/>
    </font>
    <font>
      <sz val="9"/>
      <color rgb="FF212121"/>
      <name val="Sylfaen"/>
      <family val="1"/>
    </font>
    <font>
      <sz val="9"/>
      <color rgb="FF000000"/>
      <name val="Calibri"/>
      <family val="2"/>
      <charset val="204"/>
    </font>
    <font>
      <b/>
      <sz val="8"/>
      <color rgb="FF000000"/>
      <name val="Sylfaen"/>
      <family val="1"/>
    </font>
    <font>
      <b/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" fontId="1" fillId="0" borderId="2" xfId="0" applyNumberFormat="1" applyFont="1" applyBorder="1" applyAlignment="1">
      <alignment horizontal="center" vertical="top"/>
    </xf>
    <xf numFmtId="2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22" fontId="5" fillId="0" borderId="3" xfId="0" applyNumberFormat="1" applyFont="1" applyBorder="1" applyAlignment="1">
      <alignment horizontal="center" vertical="center"/>
    </xf>
    <xf numFmtId="22" fontId="5" fillId="0" borderId="3" xfId="0" applyNumberFormat="1" applyFont="1" applyBorder="1" applyAlignment="1">
      <alignment horizontal="center" vertical="center" wrapText="1"/>
    </xf>
    <xf numFmtId="0" fontId="2" fillId="0" borderId="3" xfId="1" applyBorder="1" applyAlignment="1">
      <alignment vertical="center" wrapText="1"/>
    </xf>
    <xf numFmtId="0" fontId="2" fillId="0" borderId="3" xfId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2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2" fillId="0" borderId="3" xfId="1" applyNumberForma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/>
    </xf>
    <xf numFmtId="0" fontId="2" fillId="0" borderId="5" xfId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7419&amp;lang=ge" TargetMode="External"/><Relationship Id="rId13" Type="http://schemas.openxmlformats.org/officeDocument/2006/relationships/hyperlink" Target="https://tenders.procurement.gov.ge/public/?go=611031&amp;lang=ge" TargetMode="External"/><Relationship Id="rId18" Type="http://schemas.openxmlformats.org/officeDocument/2006/relationships/hyperlink" Target="https://tenders.procurement.gov.ge/public/?go=610091&amp;lang=ge" TargetMode="External"/><Relationship Id="rId26" Type="http://schemas.openxmlformats.org/officeDocument/2006/relationships/hyperlink" Target="https://tenders.procurement.gov.ge/public/?go=612456&amp;lang=ge" TargetMode="External"/><Relationship Id="rId3" Type="http://schemas.openxmlformats.org/officeDocument/2006/relationships/hyperlink" Target="https://tenders.procurement.gov.ge/public/?go=608287&amp;lang=ge" TargetMode="External"/><Relationship Id="rId21" Type="http://schemas.openxmlformats.org/officeDocument/2006/relationships/hyperlink" Target="https://tenders.procurement.gov.ge/public/?go=610083&amp;lang=ge" TargetMode="External"/><Relationship Id="rId7" Type="http://schemas.openxmlformats.org/officeDocument/2006/relationships/hyperlink" Target="https://tenders.procurement.gov.ge/public/?go=607441&amp;lang=ge" TargetMode="External"/><Relationship Id="rId12" Type="http://schemas.openxmlformats.org/officeDocument/2006/relationships/hyperlink" Target="https://tenders.procurement.gov.ge/public/?go=610080&amp;lang=ge" TargetMode="External"/><Relationship Id="rId17" Type="http://schemas.openxmlformats.org/officeDocument/2006/relationships/hyperlink" Target="https://tenders.procurement.gov.ge/public/?go=610093&amp;lang=ge" TargetMode="External"/><Relationship Id="rId25" Type="http://schemas.openxmlformats.org/officeDocument/2006/relationships/hyperlink" Target="https://tenders.procurement.gov.ge/public/?go=610079&amp;lang=ge" TargetMode="External"/><Relationship Id="rId2" Type="http://schemas.openxmlformats.org/officeDocument/2006/relationships/hyperlink" Target="https://tenders.procurement.gov.ge/public/?go=608324&amp;lang=ge" TargetMode="External"/><Relationship Id="rId16" Type="http://schemas.openxmlformats.org/officeDocument/2006/relationships/hyperlink" Target="https://tenders.procurement.gov.ge/public/?go=610084&amp;lang=ge" TargetMode="External"/><Relationship Id="rId20" Type="http://schemas.openxmlformats.org/officeDocument/2006/relationships/hyperlink" Target="https://tenders.procurement.gov.ge/public/?go=610088&amp;lang=ge" TargetMode="External"/><Relationship Id="rId29" Type="http://schemas.openxmlformats.org/officeDocument/2006/relationships/hyperlink" Target="https://tenders.procurement.gov.ge/public/?go=612435&amp;lang=ge" TargetMode="External"/><Relationship Id="rId1" Type="http://schemas.openxmlformats.org/officeDocument/2006/relationships/hyperlink" Target="https://tenders.procurement.gov.ge/public/?go=608322&amp;lang=ge" TargetMode="External"/><Relationship Id="rId6" Type="http://schemas.openxmlformats.org/officeDocument/2006/relationships/hyperlink" Target="https://tenders.procurement.gov.ge/public/?go=608218&amp;lang=ge" TargetMode="External"/><Relationship Id="rId11" Type="http://schemas.openxmlformats.org/officeDocument/2006/relationships/hyperlink" Target="https://tenders.procurement.gov.ge/public/?go=610097&amp;lang=ge" TargetMode="External"/><Relationship Id="rId24" Type="http://schemas.openxmlformats.org/officeDocument/2006/relationships/hyperlink" Target="https://tenders.procurement.gov.ge/public/?go=610082&amp;lang=ge" TargetMode="External"/><Relationship Id="rId5" Type="http://schemas.openxmlformats.org/officeDocument/2006/relationships/hyperlink" Target="https://tenders.procurement.gov.ge/public/?go=608175&amp;lang=ge" TargetMode="External"/><Relationship Id="rId15" Type="http://schemas.openxmlformats.org/officeDocument/2006/relationships/hyperlink" Target="https://tenders.procurement.gov.ge/public/?go=610086&amp;lang=ge" TargetMode="External"/><Relationship Id="rId23" Type="http://schemas.openxmlformats.org/officeDocument/2006/relationships/hyperlink" Target="https://tenders.procurement.gov.ge/public/?go=610095&amp;lang=ge" TargetMode="External"/><Relationship Id="rId28" Type="http://schemas.openxmlformats.org/officeDocument/2006/relationships/hyperlink" Target="https://tenders.procurement.gov.ge/public/?go=612448&amp;lang=ge" TargetMode="External"/><Relationship Id="rId10" Type="http://schemas.openxmlformats.org/officeDocument/2006/relationships/hyperlink" Target="https://tenders.procurement.gov.ge/public/?go=612227&amp;lang=ge" TargetMode="External"/><Relationship Id="rId19" Type="http://schemas.openxmlformats.org/officeDocument/2006/relationships/hyperlink" Target="https://tenders.procurement.gov.ge/public/?go=610092&amp;lang=ge" TargetMode="External"/><Relationship Id="rId4" Type="http://schemas.openxmlformats.org/officeDocument/2006/relationships/hyperlink" Target="https://tenders.procurement.gov.ge/public/?go=607205&amp;lang=ge" TargetMode="External"/><Relationship Id="rId9" Type="http://schemas.openxmlformats.org/officeDocument/2006/relationships/hyperlink" Target="https://tenders.procurement.gov.ge/public/?go=612169&amp;lang=ge" TargetMode="External"/><Relationship Id="rId14" Type="http://schemas.openxmlformats.org/officeDocument/2006/relationships/hyperlink" Target="https://tenders.procurement.gov.ge/public/?go=609173&amp;lang=ge" TargetMode="External"/><Relationship Id="rId22" Type="http://schemas.openxmlformats.org/officeDocument/2006/relationships/hyperlink" Target="https://tenders.procurement.gov.ge/public/?go=610087&amp;lang=ge" TargetMode="External"/><Relationship Id="rId27" Type="http://schemas.openxmlformats.org/officeDocument/2006/relationships/hyperlink" Target="https://tenders.procurement.gov.ge/public/?go=612477&amp;lang=g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2.85546875" customWidth="1"/>
    <col min="2" max="2" width="25.7109375" customWidth="1"/>
    <col min="3" max="3" width="14.42578125" customWidth="1"/>
    <col min="4" max="4" width="14.28515625" customWidth="1"/>
    <col min="5" max="5" width="13.5703125" customWidth="1"/>
    <col min="6" max="6" width="13.42578125" customWidth="1"/>
    <col min="7" max="7" width="15.85546875" customWidth="1"/>
    <col min="8" max="8" width="19.42578125" customWidth="1"/>
    <col min="9" max="9" width="39.140625" customWidth="1"/>
  </cols>
  <sheetData>
    <row r="1" spans="1:9" ht="31.7" customHeight="1" x14ac:dyDescent="0.25">
      <c r="A1" s="32" t="s">
        <v>9</v>
      </c>
      <c r="B1" s="32"/>
      <c r="C1" s="32"/>
      <c r="D1" s="32"/>
      <c r="E1" s="32"/>
      <c r="F1" s="32"/>
      <c r="G1" s="32"/>
      <c r="H1" s="32"/>
      <c r="I1" s="31" t="s">
        <v>144</v>
      </c>
    </row>
    <row r="2" spans="1:9" ht="17.45" customHeight="1" x14ac:dyDescent="0.25">
      <c r="A2" s="33"/>
      <c r="B2" s="34"/>
      <c r="C2" s="34"/>
      <c r="D2" s="34"/>
      <c r="E2" s="34"/>
      <c r="F2" s="34"/>
      <c r="G2" s="34"/>
      <c r="H2" s="34"/>
      <c r="I2" s="31"/>
    </row>
    <row r="3" spans="1:9" ht="45.4" customHeight="1" x14ac:dyDescent="0.25">
      <c r="A3" s="9" t="s">
        <v>0</v>
      </c>
      <c r="B3" s="9" t="s">
        <v>10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20" t="s">
        <v>6</v>
      </c>
      <c r="I3" s="25" t="s">
        <v>7</v>
      </c>
    </row>
    <row r="4" spans="1:9" ht="11.45" customHeight="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21">
        <v>8</v>
      </c>
      <c r="I4" s="26">
        <v>9</v>
      </c>
    </row>
    <row r="5" spans="1:9" ht="81.75" customHeight="1" x14ac:dyDescent="0.25">
      <c r="A5" s="28">
        <v>1</v>
      </c>
      <c r="B5" s="19" t="s">
        <v>12</v>
      </c>
      <c r="C5" s="2">
        <v>45651.722916666666</v>
      </c>
      <c r="D5" s="19" t="s">
        <v>13</v>
      </c>
      <c r="E5" s="2">
        <v>45672.5</v>
      </c>
      <c r="F5" s="19" t="s">
        <v>14</v>
      </c>
      <c r="G5" s="3" t="s">
        <v>8</v>
      </c>
      <c r="H5" s="22" t="s">
        <v>11</v>
      </c>
      <c r="I5" s="24" t="s">
        <v>15</v>
      </c>
    </row>
    <row r="6" spans="1:9" ht="89.25" customHeight="1" x14ac:dyDescent="0.25">
      <c r="A6" s="28">
        <f t="shared" ref="A6:A42" si="0">A5+1</f>
        <v>2</v>
      </c>
      <c r="B6" s="17" t="s">
        <v>128</v>
      </c>
      <c r="C6" s="2">
        <v>45673.647222222222</v>
      </c>
      <c r="D6" s="3" t="s">
        <v>130</v>
      </c>
      <c r="E6" s="2">
        <v>45694.708333333336</v>
      </c>
      <c r="F6" s="3" t="s">
        <v>129</v>
      </c>
      <c r="G6" s="3" t="s">
        <v>8</v>
      </c>
      <c r="H6" s="22" t="s">
        <v>11</v>
      </c>
      <c r="I6" s="12" t="s">
        <v>131</v>
      </c>
    </row>
    <row r="7" spans="1:9" ht="102" customHeight="1" x14ac:dyDescent="0.25">
      <c r="A7" s="28">
        <f t="shared" si="0"/>
        <v>3</v>
      </c>
      <c r="B7" s="18" t="s">
        <v>132</v>
      </c>
      <c r="C7" s="5">
        <v>45673.64166666667</v>
      </c>
      <c r="D7" s="4" t="s">
        <v>133</v>
      </c>
      <c r="E7" s="5">
        <v>45684.5625</v>
      </c>
      <c r="F7" s="4" t="s">
        <v>134</v>
      </c>
      <c r="G7" s="3" t="s">
        <v>8</v>
      </c>
      <c r="H7" s="22" t="s">
        <v>11</v>
      </c>
      <c r="I7" s="12" t="s">
        <v>135</v>
      </c>
    </row>
    <row r="8" spans="1:9" ht="97.5" customHeight="1" x14ac:dyDescent="0.25">
      <c r="A8" s="28">
        <f t="shared" si="0"/>
        <v>4</v>
      </c>
      <c r="B8" s="16" t="s">
        <v>136</v>
      </c>
      <c r="C8" s="10">
        <v>45673.640277777777</v>
      </c>
      <c r="D8" s="10" t="s">
        <v>137</v>
      </c>
      <c r="E8" s="10">
        <v>45684.541666666664</v>
      </c>
      <c r="F8" s="8" t="s">
        <v>138</v>
      </c>
      <c r="G8" s="3" t="s">
        <v>8</v>
      </c>
      <c r="H8" s="22" t="s">
        <v>11</v>
      </c>
      <c r="I8" s="12" t="s">
        <v>139</v>
      </c>
    </row>
    <row r="9" spans="1:9" ht="97.5" customHeight="1" x14ac:dyDescent="0.25">
      <c r="A9" s="28">
        <f t="shared" si="0"/>
        <v>5</v>
      </c>
      <c r="B9" s="16" t="s">
        <v>140</v>
      </c>
      <c r="C9" s="10">
        <v>45673.636805555558</v>
      </c>
      <c r="D9" s="10" t="s">
        <v>141</v>
      </c>
      <c r="E9" s="10">
        <v>45684.5</v>
      </c>
      <c r="F9" s="8" t="s">
        <v>142</v>
      </c>
      <c r="G9" s="3" t="s">
        <v>8</v>
      </c>
      <c r="H9" s="22" t="s">
        <v>11</v>
      </c>
      <c r="I9" s="12" t="s">
        <v>143</v>
      </c>
    </row>
    <row r="10" spans="1:9" ht="143.25" customHeight="1" x14ac:dyDescent="0.25">
      <c r="A10" s="28">
        <f t="shared" si="0"/>
        <v>6</v>
      </c>
      <c r="B10" s="7" t="s">
        <v>17</v>
      </c>
      <c r="C10" s="11">
        <v>45650.96875</v>
      </c>
      <c r="D10" s="7" t="s">
        <v>18</v>
      </c>
      <c r="E10" s="11">
        <v>45663.604166666664</v>
      </c>
      <c r="F10" s="7" t="s">
        <v>19</v>
      </c>
      <c r="G10" s="3" t="s">
        <v>8</v>
      </c>
      <c r="H10" s="22" t="s">
        <v>11</v>
      </c>
      <c r="I10" s="12" t="s">
        <v>20</v>
      </c>
    </row>
    <row r="11" spans="1:9" ht="60.75" x14ac:dyDescent="0.25">
      <c r="A11" s="28">
        <f t="shared" si="0"/>
        <v>7</v>
      </c>
      <c r="B11" s="6" t="s">
        <v>21</v>
      </c>
      <c r="C11" s="11">
        <v>45649.947222222225</v>
      </c>
      <c r="D11" s="7" t="s">
        <v>22</v>
      </c>
      <c r="E11" s="11">
        <v>45663.645833333336</v>
      </c>
      <c r="F11" s="7" t="s">
        <v>23</v>
      </c>
      <c r="G11" s="3" t="s">
        <v>8</v>
      </c>
      <c r="H11" s="22" t="s">
        <v>11</v>
      </c>
      <c r="I11" s="13" t="s">
        <v>24</v>
      </c>
    </row>
    <row r="12" spans="1:9" ht="108.75" x14ac:dyDescent="0.25">
      <c r="A12" s="28">
        <f t="shared" si="0"/>
        <v>8</v>
      </c>
      <c r="B12" s="6" t="s">
        <v>25</v>
      </c>
      <c r="C12" s="11">
        <v>45648.536805555559</v>
      </c>
      <c r="D12" s="7" t="s">
        <v>26</v>
      </c>
      <c r="E12" s="11">
        <v>45670.583333333336</v>
      </c>
      <c r="F12" s="7" t="s">
        <v>27</v>
      </c>
      <c r="G12" s="3" t="s">
        <v>8</v>
      </c>
      <c r="H12" s="22" t="s">
        <v>16</v>
      </c>
      <c r="I12" s="13" t="s">
        <v>28</v>
      </c>
    </row>
    <row r="13" spans="1:9" ht="72" x14ac:dyDescent="0.25">
      <c r="A13" s="28">
        <f t="shared" si="0"/>
        <v>9</v>
      </c>
      <c r="B13" s="14" t="s">
        <v>29</v>
      </c>
      <c r="C13" s="15">
        <v>45647.974305555559</v>
      </c>
      <c r="D13" s="14" t="s">
        <v>30</v>
      </c>
      <c r="E13" s="15">
        <v>45663.583333333336</v>
      </c>
      <c r="F13" s="14" t="s">
        <v>31</v>
      </c>
      <c r="G13" s="4" t="s">
        <v>8</v>
      </c>
      <c r="H13" s="23" t="s">
        <v>11</v>
      </c>
      <c r="I13" s="27" t="s">
        <v>32</v>
      </c>
    </row>
    <row r="14" spans="1:9" ht="60" customHeight="1" x14ac:dyDescent="0.25">
      <c r="A14" s="28">
        <f t="shared" si="0"/>
        <v>10</v>
      </c>
      <c r="B14" s="6" t="s">
        <v>33</v>
      </c>
      <c r="C14" s="10">
        <v>45647.97152777778</v>
      </c>
      <c r="D14" s="8" t="s">
        <v>34</v>
      </c>
      <c r="E14" s="10">
        <v>45660.520833333336</v>
      </c>
      <c r="F14" s="8" t="s">
        <v>35</v>
      </c>
      <c r="G14" s="4" t="s">
        <v>8</v>
      </c>
      <c r="H14" s="23" t="s">
        <v>11</v>
      </c>
      <c r="I14" s="13" t="s">
        <v>36</v>
      </c>
    </row>
    <row r="15" spans="1:9" ht="227.25" customHeight="1" x14ac:dyDescent="0.25">
      <c r="A15" s="28">
        <f t="shared" si="0"/>
        <v>11</v>
      </c>
      <c r="B15" s="7" t="s">
        <v>37</v>
      </c>
      <c r="C15" s="11">
        <v>45644.723611111112</v>
      </c>
      <c r="D15" s="7" t="s">
        <v>38</v>
      </c>
      <c r="E15" s="11" t="s">
        <v>39</v>
      </c>
      <c r="F15" s="7" t="s">
        <v>40</v>
      </c>
      <c r="G15" s="4" t="s">
        <v>8</v>
      </c>
      <c r="H15" s="23" t="s">
        <v>11</v>
      </c>
      <c r="I15" s="13" t="s">
        <v>41</v>
      </c>
    </row>
    <row r="16" spans="1:9" ht="156" x14ac:dyDescent="0.25">
      <c r="A16" s="28">
        <f t="shared" si="0"/>
        <v>12</v>
      </c>
      <c r="B16" s="14" t="s">
        <v>42</v>
      </c>
      <c r="C16" s="15">
        <v>45644.722222222219</v>
      </c>
      <c r="D16" s="14" t="s">
        <v>43</v>
      </c>
      <c r="E16" s="15">
        <v>45656.5</v>
      </c>
      <c r="F16" s="14" t="s">
        <v>44</v>
      </c>
      <c r="G16" s="14" t="s">
        <v>8</v>
      </c>
      <c r="H16" s="14" t="s">
        <v>45</v>
      </c>
      <c r="I16" s="27" t="s">
        <v>46</v>
      </c>
    </row>
    <row r="17" spans="1:9" ht="63.75" x14ac:dyDescent="0.25">
      <c r="A17" s="28">
        <f t="shared" si="0"/>
        <v>13</v>
      </c>
      <c r="B17" s="29" t="s">
        <v>47</v>
      </c>
      <c r="C17" s="15">
        <v>45673.392361111109</v>
      </c>
      <c r="D17" s="14" t="s">
        <v>48</v>
      </c>
      <c r="E17" s="15" t="s">
        <v>49</v>
      </c>
      <c r="F17" s="14" t="s">
        <v>50</v>
      </c>
      <c r="G17" s="14" t="s">
        <v>8</v>
      </c>
      <c r="H17" s="14" t="s">
        <v>45</v>
      </c>
      <c r="I17" s="13" t="s">
        <v>51</v>
      </c>
    </row>
    <row r="18" spans="1:9" ht="89.25" x14ac:dyDescent="0.25">
      <c r="A18" s="28">
        <f t="shared" si="0"/>
        <v>14</v>
      </c>
      <c r="B18" s="29" t="s">
        <v>52</v>
      </c>
      <c r="C18" s="15">
        <v>45672.729166666664</v>
      </c>
      <c r="D18" s="14" t="s">
        <v>53</v>
      </c>
      <c r="E18" s="15">
        <v>45680.5</v>
      </c>
      <c r="F18" s="14" t="s">
        <v>54</v>
      </c>
      <c r="G18" s="14" t="s">
        <v>8</v>
      </c>
      <c r="H18" s="14" t="s">
        <v>45</v>
      </c>
      <c r="I18" s="13" t="s">
        <v>55</v>
      </c>
    </row>
    <row r="19" spans="1:9" ht="84" customHeight="1" x14ac:dyDescent="0.25">
      <c r="A19" s="28">
        <f t="shared" si="0"/>
        <v>15</v>
      </c>
      <c r="B19" s="29" t="s">
        <v>56</v>
      </c>
      <c r="C19" s="15" t="s">
        <v>58</v>
      </c>
      <c r="D19" s="14" t="s">
        <v>59</v>
      </c>
      <c r="E19" s="15">
        <v>45693.583333333336</v>
      </c>
      <c r="F19" s="14" t="s">
        <v>57</v>
      </c>
      <c r="G19" s="14" t="s">
        <v>8</v>
      </c>
      <c r="H19" s="29" t="s">
        <v>60</v>
      </c>
      <c r="I19" s="13" t="s">
        <v>61</v>
      </c>
    </row>
    <row r="20" spans="1:9" ht="89.25" x14ac:dyDescent="0.25">
      <c r="A20" s="28">
        <f t="shared" si="0"/>
        <v>16</v>
      </c>
      <c r="B20" s="29" t="s">
        <v>62</v>
      </c>
      <c r="C20" s="15">
        <v>45671.746527777781</v>
      </c>
      <c r="D20" s="14" t="s">
        <v>63</v>
      </c>
      <c r="E20" s="15">
        <v>45692.604166666664</v>
      </c>
      <c r="F20" s="14" t="s">
        <v>64</v>
      </c>
      <c r="G20" s="14" t="s">
        <v>8</v>
      </c>
      <c r="H20" s="29" t="s">
        <v>65</v>
      </c>
      <c r="I20" s="13" t="s">
        <v>66</v>
      </c>
    </row>
    <row r="21" spans="1:9" ht="89.25" x14ac:dyDescent="0.25">
      <c r="A21" s="28">
        <f t="shared" si="0"/>
        <v>17</v>
      </c>
      <c r="B21" s="29" t="s">
        <v>67</v>
      </c>
      <c r="C21" s="15" t="s">
        <v>68</v>
      </c>
      <c r="D21" s="14" t="s">
        <v>69</v>
      </c>
      <c r="E21" s="15">
        <v>45673.5</v>
      </c>
      <c r="F21" s="14" t="s">
        <v>70</v>
      </c>
      <c r="G21" s="14" t="s">
        <v>8</v>
      </c>
      <c r="H21" s="29" t="s">
        <v>11</v>
      </c>
      <c r="I21" s="13" t="s">
        <v>71</v>
      </c>
    </row>
    <row r="22" spans="1:9" ht="102" x14ac:dyDescent="0.25">
      <c r="A22" s="28">
        <f t="shared" si="0"/>
        <v>18</v>
      </c>
      <c r="B22" s="29" t="s">
        <v>72</v>
      </c>
      <c r="C22" s="15">
        <v>45658.217361111114</v>
      </c>
      <c r="D22" s="14" t="s">
        <v>74</v>
      </c>
      <c r="E22" s="15">
        <v>45671.666666666664</v>
      </c>
      <c r="F22" s="14" t="s">
        <v>73</v>
      </c>
      <c r="G22" s="14" t="s">
        <v>8</v>
      </c>
      <c r="H22" s="29" t="s">
        <v>11</v>
      </c>
      <c r="I22" s="13" t="s">
        <v>75</v>
      </c>
    </row>
    <row r="23" spans="1:9" ht="89.25" x14ac:dyDescent="0.25">
      <c r="A23" s="28">
        <f t="shared" si="0"/>
        <v>19</v>
      </c>
      <c r="B23" s="29" t="s">
        <v>76</v>
      </c>
      <c r="C23" s="15">
        <v>45658.211111111108</v>
      </c>
      <c r="D23" s="14" t="s">
        <v>77</v>
      </c>
      <c r="E23" s="15">
        <v>45670.666666666664</v>
      </c>
      <c r="F23" s="14" t="s">
        <v>78</v>
      </c>
      <c r="G23" s="14" t="s">
        <v>8</v>
      </c>
      <c r="H23" s="29" t="s">
        <v>79</v>
      </c>
      <c r="I23" s="13" t="s">
        <v>80</v>
      </c>
    </row>
    <row r="24" spans="1:9" ht="76.5" x14ac:dyDescent="0.25">
      <c r="A24" s="28">
        <f t="shared" si="0"/>
        <v>20</v>
      </c>
      <c r="B24" s="29" t="s">
        <v>81</v>
      </c>
      <c r="C24" s="15">
        <v>45658.20208333333</v>
      </c>
      <c r="D24" s="14" t="s">
        <v>82</v>
      </c>
      <c r="E24" s="15">
        <v>45670.6875</v>
      </c>
      <c r="F24" s="14" t="s">
        <v>83</v>
      </c>
      <c r="G24" s="14" t="s">
        <v>8</v>
      </c>
      <c r="H24" s="29" t="s">
        <v>84</v>
      </c>
      <c r="I24" s="13" t="s">
        <v>85</v>
      </c>
    </row>
    <row r="25" spans="1:9" ht="76.5" x14ac:dyDescent="0.25">
      <c r="A25" s="28">
        <f t="shared" si="0"/>
        <v>21</v>
      </c>
      <c r="B25" s="29" t="s">
        <v>86</v>
      </c>
      <c r="C25" s="15">
        <v>45658.195138888892</v>
      </c>
      <c r="D25" s="14" t="s">
        <v>87</v>
      </c>
      <c r="E25" s="15">
        <v>45670.666666666664</v>
      </c>
      <c r="F25" s="14" t="s">
        <v>88</v>
      </c>
      <c r="G25" s="14" t="s">
        <v>8</v>
      </c>
      <c r="H25" s="29" t="s">
        <v>89</v>
      </c>
      <c r="I25" s="13" t="s">
        <v>90</v>
      </c>
    </row>
    <row r="26" spans="1:9" ht="114.75" x14ac:dyDescent="0.25">
      <c r="A26" s="28">
        <f t="shared" si="0"/>
        <v>22</v>
      </c>
      <c r="B26" s="29" t="s">
        <v>91</v>
      </c>
      <c r="C26" s="15">
        <v>45658.182638888888</v>
      </c>
      <c r="D26" s="14" t="s">
        <v>92</v>
      </c>
      <c r="E26" s="15">
        <v>45670.645833333336</v>
      </c>
      <c r="F26" s="14" t="s">
        <v>93</v>
      </c>
      <c r="G26" s="14" t="s">
        <v>8</v>
      </c>
      <c r="H26" s="29" t="s">
        <v>94</v>
      </c>
      <c r="I26" s="13" t="s">
        <v>95</v>
      </c>
    </row>
    <row r="27" spans="1:9" ht="89.25" x14ac:dyDescent="0.25">
      <c r="A27" s="28">
        <f t="shared" si="0"/>
        <v>23</v>
      </c>
      <c r="B27" s="29" t="s">
        <v>96</v>
      </c>
      <c r="C27" s="15">
        <v>45658.176388888889</v>
      </c>
      <c r="D27" s="14" t="s">
        <v>97</v>
      </c>
      <c r="E27" s="15">
        <v>45670.625</v>
      </c>
      <c r="F27" s="14" t="s">
        <v>98</v>
      </c>
      <c r="G27" s="14" t="s">
        <v>8</v>
      </c>
      <c r="H27" s="29" t="s">
        <v>79</v>
      </c>
      <c r="I27" s="13" t="s">
        <v>99</v>
      </c>
    </row>
    <row r="28" spans="1:9" ht="89.25" x14ac:dyDescent="0.25">
      <c r="A28" s="28">
        <f t="shared" si="0"/>
        <v>24</v>
      </c>
      <c r="B28" s="29" t="s">
        <v>100</v>
      </c>
      <c r="C28" s="15">
        <v>45658.169444444444</v>
      </c>
      <c r="D28" s="14" t="s">
        <v>101</v>
      </c>
      <c r="E28" s="15">
        <v>45670.604166666664</v>
      </c>
      <c r="F28" s="14" t="s">
        <v>102</v>
      </c>
      <c r="G28" s="14" t="s">
        <v>8</v>
      </c>
      <c r="H28" s="29" t="s">
        <v>79</v>
      </c>
      <c r="I28" s="13" t="s">
        <v>103</v>
      </c>
    </row>
    <row r="29" spans="1:9" ht="89.25" x14ac:dyDescent="0.25">
      <c r="A29" s="28">
        <f t="shared" si="0"/>
        <v>25</v>
      </c>
      <c r="B29" s="29" t="s">
        <v>104</v>
      </c>
      <c r="C29" s="15">
        <v>45658.024305555555</v>
      </c>
      <c r="D29" s="14" t="s">
        <v>105</v>
      </c>
      <c r="E29" s="15">
        <v>45679.645833333336</v>
      </c>
      <c r="F29" s="14" t="s">
        <v>106</v>
      </c>
      <c r="G29" s="14" t="s">
        <v>8</v>
      </c>
      <c r="H29" s="29" t="s">
        <v>107</v>
      </c>
      <c r="I29" s="13" t="s">
        <v>108</v>
      </c>
    </row>
    <row r="30" spans="1:9" ht="89.25" x14ac:dyDescent="0.25">
      <c r="A30" s="28">
        <f t="shared" si="0"/>
        <v>26</v>
      </c>
      <c r="B30" s="29" t="s">
        <v>109</v>
      </c>
      <c r="C30" s="15">
        <v>45657.993055555555</v>
      </c>
      <c r="D30" s="14" t="s">
        <v>110</v>
      </c>
      <c r="E30" s="15">
        <v>45679.604166666664</v>
      </c>
      <c r="F30" s="14" t="s">
        <v>111</v>
      </c>
      <c r="G30" s="14" t="s">
        <v>8</v>
      </c>
      <c r="H30" s="29" t="s">
        <v>84</v>
      </c>
      <c r="I30" s="13" t="s">
        <v>112</v>
      </c>
    </row>
    <row r="31" spans="1:9" ht="89.25" x14ac:dyDescent="0.25">
      <c r="A31" s="28">
        <f t="shared" si="0"/>
        <v>27</v>
      </c>
      <c r="B31" s="29" t="s">
        <v>113</v>
      </c>
      <c r="C31" s="15" t="s">
        <v>114</v>
      </c>
      <c r="D31" s="14" t="s">
        <v>115</v>
      </c>
      <c r="E31" s="15">
        <v>45679.583333333336</v>
      </c>
      <c r="F31" s="14" t="s">
        <v>116</v>
      </c>
      <c r="G31" s="14" t="s">
        <v>8</v>
      </c>
      <c r="H31" s="29" t="s">
        <v>117</v>
      </c>
      <c r="I31" s="13" t="s">
        <v>118</v>
      </c>
    </row>
    <row r="32" spans="1:9" ht="76.5" x14ac:dyDescent="0.25">
      <c r="A32" s="28">
        <f t="shared" si="0"/>
        <v>28</v>
      </c>
      <c r="B32" s="29" t="s">
        <v>119</v>
      </c>
      <c r="C32" s="15">
        <v>45657.970833333333</v>
      </c>
      <c r="D32" s="14" t="s">
        <v>120</v>
      </c>
      <c r="E32" s="15">
        <v>45679.541666666664</v>
      </c>
      <c r="F32" s="14" t="s">
        <v>121</v>
      </c>
      <c r="G32" s="14" t="s">
        <v>8</v>
      </c>
      <c r="H32" s="29" t="s">
        <v>84</v>
      </c>
      <c r="I32" s="13" t="s">
        <v>122</v>
      </c>
    </row>
    <row r="33" spans="1:9" ht="76.5" x14ac:dyDescent="0.25">
      <c r="A33" s="28">
        <f t="shared" si="0"/>
        <v>29</v>
      </c>
      <c r="B33" s="29" t="s">
        <v>123</v>
      </c>
      <c r="C33" s="15">
        <v>45657.964583333334</v>
      </c>
      <c r="D33" s="14" t="s">
        <v>124</v>
      </c>
      <c r="E33" s="15">
        <v>45679.729166666664</v>
      </c>
      <c r="F33" s="14" t="s">
        <v>125</v>
      </c>
      <c r="G33" s="14" t="s">
        <v>8</v>
      </c>
      <c r="H33" s="29" t="s">
        <v>126</v>
      </c>
      <c r="I33" s="13" t="s">
        <v>127</v>
      </c>
    </row>
    <row r="34" spans="1:9" x14ac:dyDescent="0.25">
      <c r="A34" s="28">
        <f t="shared" si="0"/>
        <v>30</v>
      </c>
      <c r="B34" s="29"/>
      <c r="C34" s="15"/>
      <c r="D34" s="14"/>
      <c r="E34" s="15"/>
      <c r="F34" s="14"/>
      <c r="G34" s="29"/>
      <c r="H34" s="29"/>
      <c r="I34" s="29"/>
    </row>
    <row r="35" spans="1:9" x14ac:dyDescent="0.25">
      <c r="A35" s="28">
        <f t="shared" si="0"/>
        <v>31</v>
      </c>
      <c r="B35" s="29"/>
      <c r="C35" s="15"/>
      <c r="D35" s="14"/>
      <c r="E35" s="15"/>
      <c r="F35" s="14"/>
      <c r="G35" s="29"/>
      <c r="H35" s="29"/>
      <c r="I35" s="29"/>
    </row>
    <row r="36" spans="1:9" x14ac:dyDescent="0.25">
      <c r="A36" s="28">
        <f t="shared" si="0"/>
        <v>32</v>
      </c>
      <c r="B36" s="29"/>
      <c r="C36" s="15"/>
      <c r="D36" s="14"/>
      <c r="E36" s="15"/>
      <c r="F36" s="14"/>
      <c r="G36" s="29"/>
      <c r="H36" s="29"/>
      <c r="I36" s="29"/>
    </row>
    <row r="37" spans="1:9" x14ac:dyDescent="0.25">
      <c r="A37" s="28">
        <f t="shared" si="0"/>
        <v>33</v>
      </c>
      <c r="B37" s="29"/>
      <c r="C37" s="15"/>
      <c r="D37" s="14"/>
      <c r="E37" s="15"/>
      <c r="F37" s="14"/>
      <c r="G37" s="29"/>
      <c r="H37" s="29"/>
      <c r="I37" s="29"/>
    </row>
    <row r="38" spans="1:9" x14ac:dyDescent="0.25">
      <c r="A38" s="28">
        <f t="shared" si="0"/>
        <v>34</v>
      </c>
      <c r="B38" s="29"/>
      <c r="C38" s="15"/>
      <c r="D38" s="14"/>
      <c r="E38" s="15"/>
      <c r="F38" s="14"/>
      <c r="G38" s="29"/>
      <c r="H38" s="29"/>
      <c r="I38" s="29"/>
    </row>
    <row r="39" spans="1:9" x14ac:dyDescent="0.25">
      <c r="A39" s="28">
        <f t="shared" si="0"/>
        <v>35</v>
      </c>
      <c r="B39" s="29"/>
      <c r="C39" s="15"/>
      <c r="D39" s="14"/>
      <c r="E39" s="15"/>
      <c r="F39" s="14"/>
      <c r="G39" s="29"/>
      <c r="H39" s="29"/>
      <c r="I39" s="29"/>
    </row>
    <row r="40" spans="1:9" x14ac:dyDescent="0.25">
      <c r="A40" s="28">
        <f t="shared" si="0"/>
        <v>36</v>
      </c>
      <c r="B40" s="29"/>
      <c r="C40" s="15"/>
      <c r="D40" s="14"/>
      <c r="E40" s="15"/>
      <c r="F40" s="14"/>
      <c r="G40" s="29"/>
      <c r="H40" s="29"/>
      <c r="I40" s="29"/>
    </row>
    <row r="41" spans="1:9" x14ac:dyDescent="0.25">
      <c r="A41" s="28">
        <f t="shared" si="0"/>
        <v>37</v>
      </c>
      <c r="B41" s="29"/>
      <c r="C41" s="15"/>
      <c r="D41" s="14"/>
      <c r="E41" s="15"/>
      <c r="F41" s="14"/>
      <c r="G41" s="29"/>
      <c r="H41" s="29"/>
      <c r="I41" s="29"/>
    </row>
    <row r="42" spans="1:9" x14ac:dyDescent="0.25">
      <c r="A42" s="28">
        <f t="shared" si="0"/>
        <v>38</v>
      </c>
      <c r="B42" s="30"/>
      <c r="C42" s="11"/>
      <c r="D42" s="7"/>
      <c r="E42" s="11"/>
      <c r="F42" s="7"/>
      <c r="G42" s="30"/>
      <c r="H42" s="30"/>
      <c r="I42" s="30"/>
    </row>
  </sheetData>
  <mergeCells count="2">
    <mergeCell ref="I1:I2"/>
    <mergeCell ref="A1:H2"/>
  </mergeCells>
  <hyperlinks>
    <hyperlink ref="I5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6" r:id="rId26"/>
    <hyperlink ref="I7" r:id="rId27"/>
    <hyperlink ref="I8" r:id="rId28"/>
    <hyperlink ref="I9" r:id="rId29"/>
  </hyperlinks>
  <pageMargins left="0.7" right="0.7" top="0.75" bottom="0.75" header="0.3" footer="0.3"/>
  <pageSetup scale="65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Levan Mumladze</cp:lastModifiedBy>
  <cp:lastPrinted>2024-06-10T07:17:22Z</cp:lastPrinted>
  <dcterms:modified xsi:type="dcterms:W3CDTF">2025-01-16T12:03:57Z</dcterms:modified>
</cp:coreProperties>
</file>